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W:\Career and Technical Education\Electric Vehicle Grant\"/>
    </mc:Choice>
  </mc:AlternateContent>
  <xr:revisionPtr revIDLastSave="0" documentId="14_{06B0C314-A40D-4EA1-882D-1A99C68F3736}" xr6:coauthVersionLast="47" xr6:coauthVersionMax="47" xr10:uidLastSave="{00000000-0000-0000-0000-000000000000}"/>
  <bookViews>
    <workbookView xWindow="-110" yWindow="-110" windowWidth="19420" windowHeight="10420" activeTab="1" xr2:uid="{00000000-000D-0000-FFFF-FFFF00000000}"/>
  </bookViews>
  <sheets>
    <sheet name="Reporting Instructions" sheetId="17" r:id="rId1"/>
    <sheet name="Budget Report" sheetId="18" r:id="rId2"/>
    <sheet name="Quarter 1" sheetId="13" r:id="rId3"/>
    <sheet name="Quarter 2" sheetId="14" r:id="rId4"/>
    <sheet name="Quarter 3" sheetId="15" r:id="rId5"/>
    <sheet name="Quarter 4" sheetId="16" r:id="rId6"/>
    <sheet name="Definitions" sheetId="19"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8" l="1"/>
  <c r="F25" i="18"/>
  <c r="E25" i="18"/>
  <c r="D25" i="18"/>
  <c r="C25" i="18"/>
  <c r="H24" i="18"/>
  <c r="G24" i="18"/>
  <c r="H23" i="18"/>
  <c r="G23" i="18"/>
  <c r="H22" i="18"/>
  <c r="G22" i="18"/>
  <c r="H21" i="18"/>
  <c r="G21" i="18"/>
  <c r="H20" i="18"/>
  <c r="G20" i="18"/>
  <c r="H19" i="18"/>
  <c r="G19" i="18"/>
  <c r="H18" i="18"/>
  <c r="G18" i="18"/>
  <c r="H17" i="18"/>
  <c r="G17" i="18"/>
  <c r="H16" i="18"/>
  <c r="G16" i="18"/>
  <c r="H15" i="18"/>
  <c r="G15" i="18"/>
  <c r="H14" i="18"/>
  <c r="G14" i="18"/>
  <c r="H13" i="18"/>
  <c r="G13" i="18"/>
  <c r="H12" i="18"/>
  <c r="G12" i="18"/>
  <c r="H11" i="18"/>
  <c r="G11" i="18"/>
  <c r="H10" i="18"/>
  <c r="G10" i="18"/>
  <c r="G25" i="18" s="1"/>
  <c r="C17" i="16" l="1"/>
  <c r="D17" i="16"/>
  <c r="E17" i="16"/>
  <c r="F17" i="16"/>
  <c r="C18" i="16"/>
  <c r="D18" i="16"/>
  <c r="E18" i="16"/>
  <c r="F18" i="16"/>
  <c r="C19" i="16"/>
  <c r="D19" i="16"/>
  <c r="E19" i="16"/>
  <c r="F19" i="16"/>
  <c r="C20" i="16"/>
  <c r="D20" i="16"/>
  <c r="E20" i="16"/>
  <c r="F20" i="16"/>
  <c r="C21" i="16"/>
  <c r="D21" i="16"/>
  <c r="E21" i="16"/>
  <c r="F21" i="16"/>
  <c r="C18" i="15"/>
  <c r="D18" i="15"/>
  <c r="E18" i="15"/>
  <c r="C19" i="15"/>
  <c r="D19" i="15"/>
  <c r="E19" i="15"/>
  <c r="C20" i="15"/>
  <c r="D20" i="15"/>
  <c r="E20" i="15"/>
  <c r="C21" i="15"/>
  <c r="D21" i="15"/>
  <c r="E21" i="15"/>
  <c r="C22" i="15"/>
  <c r="D22" i="15"/>
  <c r="E22" i="15"/>
  <c r="C18" i="14"/>
  <c r="D18" i="14"/>
  <c r="C19" i="14"/>
  <c r="D19" i="14"/>
  <c r="C20" i="14"/>
  <c r="D20" i="14"/>
  <c r="C21" i="14"/>
  <c r="D21" i="14"/>
  <c r="C22" i="14"/>
  <c r="D22" i="14"/>
  <c r="F22" i="14" s="1"/>
  <c r="F19" i="14"/>
  <c r="F20" i="14"/>
  <c r="H19" i="16" l="1"/>
  <c r="G18" i="15"/>
  <c r="H18" i="15" s="1"/>
  <c r="H17" i="16"/>
  <c r="I17" i="16" s="1"/>
  <c r="F18" i="14"/>
  <c r="G18" i="14" s="1"/>
  <c r="F21" i="14"/>
  <c r="G21" i="14" s="1"/>
  <c r="G20" i="15"/>
  <c r="H20" i="15" s="1"/>
  <c r="G19" i="15"/>
  <c r="H19" i="15" s="1"/>
  <c r="H20" i="16"/>
  <c r="I20" i="16" s="1"/>
  <c r="G21" i="15"/>
  <c r="H21" i="15" s="1"/>
  <c r="H18" i="16"/>
  <c r="I18" i="16" s="1"/>
  <c r="G19" i="14"/>
  <c r="G20" i="14"/>
  <c r="G22" i="14"/>
  <c r="E22" i="13"/>
  <c r="E21" i="13"/>
  <c r="E19" i="13"/>
  <c r="E18" i="13"/>
  <c r="I19" i="16" l="1"/>
  <c r="H21" i="16"/>
  <c r="I21" i="16" s="1"/>
  <c r="G22" i="15"/>
  <c r="H22" i="15" s="1"/>
</calcChain>
</file>

<file path=xl/sharedStrings.xml><?xml version="1.0" encoding="utf-8"?>
<sst xmlns="http://schemas.openxmlformats.org/spreadsheetml/2006/main" count="153" uniqueCount="97">
  <si>
    <t>Reporting Requirements</t>
  </si>
  <si>
    <t>Quarter</t>
  </si>
  <si>
    <t>Period</t>
  </si>
  <si>
    <t>Due Date</t>
  </si>
  <si>
    <t>July 1 - September 30</t>
  </si>
  <si>
    <t>Instructions</t>
  </si>
  <si>
    <t>All budget worksheet totals must equal the line item totals in Budget Summary of the Uniform budget document.</t>
  </si>
  <si>
    <t>Budget Modifications</t>
  </si>
  <si>
    <t>Revision of budget and program plans:</t>
  </si>
  <si>
    <t>State Agency/Grantor: Illinois Community College Board</t>
  </si>
  <si>
    <t>Grant Number</t>
  </si>
  <si>
    <t>Fringe Benefits</t>
  </si>
  <si>
    <t>Travel</t>
  </si>
  <si>
    <t>Equipment</t>
  </si>
  <si>
    <t>Supplies</t>
  </si>
  <si>
    <t>Contractual Services</t>
  </si>
  <si>
    <t>Construction</t>
  </si>
  <si>
    <t>Training and Education</t>
  </si>
  <si>
    <t>ILLINOIS COMMUNITY COLLEGE BOARD</t>
  </si>
  <si>
    <t>Community College Name:</t>
  </si>
  <si>
    <t>Narrative Update</t>
  </si>
  <si>
    <t>Provide an update on the progress of grant activities to date including successes you've had on activities such as faculty development, curriculum development, planning, employer engagement, and student participation in career exploration activities, enrollment in priority and eligible programs, participation in eligible adult education bridge programs, opportunities to elevate student voice through needs assessment, dual credit courses, career pathway development, etc.</t>
  </si>
  <si>
    <t>Successes and Barriers</t>
  </si>
  <si>
    <t>Provide an update of any particular successes your programs have experienced, and any barriers that are occurring. If there are barriers, what action steps will you take to overcome these barriers?</t>
  </si>
  <si>
    <t>Performance Measures/Deliverables (add more rows/columns as necessary)</t>
  </si>
  <si>
    <t>Objective A:  Capacity Building</t>
  </si>
  <si>
    <t>Anticipated Outcome/ Goal</t>
  </si>
  <si>
    <t>Quarter 1 Actual</t>
  </si>
  <si>
    <t>Percent of Goal</t>
  </si>
  <si>
    <t>A1: Students Engaged</t>
  </si>
  <si>
    <t>A3:  Employers engaged</t>
  </si>
  <si>
    <t>A4:  Education partners</t>
  </si>
  <si>
    <t>Quarter 2 Actual</t>
  </si>
  <si>
    <t>Cumulative (Q1+Q2)</t>
  </si>
  <si>
    <t>Quarter 3 Actual</t>
  </si>
  <si>
    <t>Cumulative Total (Q1+Q2+Q3)</t>
  </si>
  <si>
    <t>Quarter 4 Actual</t>
  </si>
  <si>
    <t>Cumulative (Q1+Q2+Q3+Q4)</t>
  </si>
  <si>
    <t>Definitions</t>
  </si>
  <si>
    <r>
      <rPr>
        <b/>
        <sz val="11"/>
        <color theme="1"/>
        <rFont val="Calibri"/>
        <family val="2"/>
        <scheme val="minor"/>
      </rPr>
      <t>Engagement</t>
    </r>
    <r>
      <rPr>
        <sz val="11"/>
        <color theme="1"/>
        <rFont val="Calibri"/>
        <family val="2"/>
        <scheme val="minor"/>
      </rPr>
      <t xml:space="preserve"> - Students participating in career exploration activities; students enrolled in eligible priority programs, students participating in eligible adult education bridge programs. For capacity-building grants, grantees will most likely not have students enrolled or may not intend to engage students in the planning phase. However, it is a best practice to engage students and elevate student voice when conducting a needs assessment and/or developing pathways.</t>
    </r>
  </si>
  <si>
    <r>
      <rPr>
        <b/>
        <sz val="11"/>
        <rFont val="Calibri"/>
        <family val="2"/>
        <scheme val="minor"/>
      </rPr>
      <t>Enrollments</t>
    </r>
    <r>
      <rPr>
        <sz val="11"/>
        <rFont val="Calibri"/>
        <family val="2"/>
        <scheme val="minor"/>
      </rPr>
      <t xml:space="preserve"> - Number of full-time and part-time students enrolled in eligible Rev Up EV priority programs.</t>
    </r>
  </si>
  <si>
    <r>
      <rPr>
        <b/>
        <sz val="11"/>
        <color theme="1"/>
        <rFont val="Calibri"/>
        <family val="2"/>
        <scheme val="minor"/>
      </rPr>
      <t xml:space="preserve">Completions - </t>
    </r>
    <r>
      <rPr>
        <sz val="11"/>
        <color theme="1"/>
        <rFont val="Calibri"/>
        <family val="2"/>
        <scheme val="minor"/>
      </rPr>
      <t xml:space="preserve"> Students are considered completers for the purposes of this grant if they complete eligible Rev Up EV program courses. Completion means a student has completed a program that culminates in an industry-recognized credential (e.g., certificate, certification, degree, aligning with licensure as appropriate). For development and expansion grants, </t>
    </r>
    <r>
      <rPr>
        <b/>
        <sz val="11"/>
        <color theme="1"/>
        <rFont val="Calibri"/>
        <family val="2"/>
        <scheme val="minor"/>
      </rPr>
      <t>B3a</t>
    </r>
    <r>
      <rPr>
        <sz val="11"/>
        <color theme="1"/>
        <rFont val="Calibri"/>
        <family val="2"/>
        <scheme val="minor"/>
      </rPr>
      <t xml:space="preserve"> requires grantees report the anticipated percentage of completers who will be employed or be retained in postsecondary education two quarters after program completion.</t>
    </r>
  </si>
  <si>
    <r>
      <rPr>
        <b/>
        <sz val="11"/>
        <color theme="1"/>
        <rFont val="Calibri"/>
        <family val="2"/>
        <scheme val="minor"/>
      </rPr>
      <t>Employer Engagement</t>
    </r>
    <r>
      <rPr>
        <sz val="11"/>
        <color theme="1"/>
        <rFont val="Calibri"/>
        <family val="2"/>
        <scheme val="minor"/>
      </rPr>
      <t xml:space="preserve"> - Engagement means contributing to curriculum development and alignment activities, hosting work-based learning opportunities, donating equipment, hosting facility tours, participating in hiring events, hiring students.</t>
    </r>
  </si>
  <si>
    <r>
      <rPr>
        <b/>
        <sz val="11"/>
        <color theme="1"/>
        <rFont val="Calibri"/>
        <family val="2"/>
        <scheme val="minor"/>
      </rPr>
      <t>Education Partners</t>
    </r>
    <r>
      <rPr>
        <sz val="11"/>
        <color theme="1"/>
        <rFont val="Calibri"/>
        <family val="2"/>
        <scheme val="minor"/>
      </rPr>
      <t xml:space="preserve"> - High schools, four-year institutions engaged in pathway development and alignment.</t>
    </r>
  </si>
  <si>
    <r>
      <rPr>
        <b/>
        <sz val="11"/>
        <color theme="1"/>
        <rFont val="Calibri"/>
        <family val="2"/>
        <scheme val="minor"/>
      </rPr>
      <t>Dual credit students</t>
    </r>
    <r>
      <rPr>
        <sz val="11"/>
        <color theme="1"/>
        <rFont val="Calibri"/>
        <family val="2"/>
        <scheme val="minor"/>
      </rPr>
      <t xml:space="preserve"> -  Dual credit is defined in Section 1501.313 of the ICCB Administrative Rules. This is the anticipated number of dual credit students to be enrolled in priority and related programs.</t>
    </r>
  </si>
  <si>
    <t>A2a:  Number of instructors trained</t>
  </si>
  <si>
    <t>A2: Number of programs reviewed, revised, developed</t>
  </si>
  <si>
    <t>FY25 Rev Up Grant Quarterly Report</t>
  </si>
  <si>
    <t>QUARTER 1:  Due:  October 30, 2024</t>
  </si>
  <si>
    <t>QUARTER 2:  Due:  January 30, 2025</t>
  </si>
  <si>
    <t>QUARTER 3:  Due:  April 30, 2025</t>
  </si>
  <si>
    <t>October 1 -  December 31</t>
  </si>
  <si>
    <t>January 1 - March 31</t>
  </si>
  <si>
    <t>April 1 - June 30</t>
  </si>
  <si>
    <t>QUARTER 4:  Due:  July 30, 2025</t>
  </si>
  <si>
    <r>
      <t xml:space="preserve">Grantees are required to submit quarterly reports 30 days after the end of each quarter. </t>
    </r>
    <r>
      <rPr>
        <b/>
        <sz val="12"/>
        <color theme="1"/>
        <rFont val="Times New Roman"/>
        <family val="1"/>
      </rPr>
      <t>All reports should be submitted to: ICCB.cte@illinois.gov.</t>
    </r>
    <r>
      <rPr>
        <sz val="12"/>
        <color theme="1"/>
        <rFont val="Times New Roman"/>
        <family val="1"/>
      </rPr>
      <t xml:space="preserve">  </t>
    </r>
    <r>
      <rPr>
        <b/>
        <i/>
        <sz val="12"/>
        <color theme="1"/>
        <rFont val="Times New Roman"/>
        <family val="1"/>
      </rPr>
      <t>Budget modifications/extensions due for Obj. A cohort by May 30, 2025.</t>
    </r>
    <r>
      <rPr>
        <i/>
        <sz val="12"/>
        <color theme="1"/>
        <rFont val="Times New Roman"/>
        <family val="1"/>
      </rPr>
      <t xml:space="preserve"> </t>
    </r>
  </si>
  <si>
    <r>
      <rPr>
        <b/>
        <sz val="11"/>
        <color theme="1"/>
        <rFont val="Times New Roman"/>
        <family val="1"/>
      </rPr>
      <t>The Budget Report tab</t>
    </r>
    <r>
      <rPr>
        <sz val="11"/>
        <color theme="1"/>
        <rFont val="Times New Roman"/>
        <family val="1"/>
      </rPr>
      <t xml:space="preserve"> requires grantees to report quarterly on financial expenditures. Section should be updated/completed on a quarterly basis.  </t>
    </r>
  </si>
  <si>
    <r>
      <t xml:space="preserve">Grantees are allowed to make modifications up to ten percent (10%) of their total allocation, less a major change in scope, prior to seeking approval. Modifications that require a major change in scope or are greater than ten percent (10%) of their total allocation require the submission of a budget modification request.   </t>
    </r>
    <r>
      <rPr>
        <b/>
        <sz val="12"/>
        <rFont val="Times New Roman"/>
        <family val="1"/>
      </rPr>
      <t>All requests regarding budget modifications should be submitted to: ICCB.cte@illinois.gov</t>
    </r>
  </si>
  <si>
    <t>Grantee</t>
  </si>
  <si>
    <t>Program Name</t>
  </si>
  <si>
    <t>FY</t>
  </si>
  <si>
    <t>Term Start Date</t>
  </si>
  <si>
    <t>Term End Date</t>
  </si>
  <si>
    <t>Program Expenses by Budget Category</t>
  </si>
  <si>
    <t>Grant Expenditures (for the quarter)</t>
  </si>
  <si>
    <t>Match</t>
  </si>
  <si>
    <t>Current</t>
  </si>
  <si>
    <t>Prior Award</t>
  </si>
  <si>
    <t>Remaining Award Balance Available</t>
  </si>
  <si>
    <t>Percent Expended</t>
  </si>
  <si>
    <t>(if applicable)</t>
  </si>
  <si>
    <t>Approved Budget*</t>
  </si>
  <si>
    <t xml:space="preserve">Expenditures </t>
  </si>
  <si>
    <t>(includes prior quarters)</t>
  </si>
  <si>
    <t>Personnel Services 
(Salaries and Wages)</t>
  </si>
  <si>
    <t>Consultant (Professional Services)</t>
  </si>
  <si>
    <t>Occupancy (Rent/Utilities)</t>
  </si>
  <si>
    <t>Telecommunications</t>
  </si>
  <si>
    <t>Direct Admin Costs</t>
  </si>
  <si>
    <t>Miscellaneous/Other</t>
  </si>
  <si>
    <t>Grant Exclusive</t>
  </si>
  <si>
    <t>Indirect/General Admin</t>
  </si>
  <si>
    <t>Total Expenditures</t>
  </si>
  <si>
    <t>Notes:</t>
  </si>
  <si>
    <t>Check if final (closeout) report:</t>
  </si>
  <si>
    <t>☐</t>
  </si>
  <si>
    <t>GRANTEE CERTIFICATION</t>
  </si>
  <si>
    <t>By signing this report, I certify to the best of my knowledge and belief that this report is true, complete, and accurate.</t>
  </si>
  <si>
    <t>GRANTEE</t>
  </si>
  <si>
    <t>ICCB</t>
  </si>
  <si>
    <t>Authorized Representative</t>
  </si>
  <si>
    <t xml:space="preserve">Representative </t>
  </si>
  <si>
    <t>Name</t>
  </si>
  <si>
    <t>Title</t>
  </si>
  <si>
    <t>Date</t>
  </si>
  <si>
    <r>
      <t xml:space="preserve">*The </t>
    </r>
    <r>
      <rPr>
        <b/>
        <u/>
        <sz val="11"/>
        <color theme="1"/>
        <rFont val="Times New Roman"/>
        <family val="1"/>
      </rPr>
      <t>Current Approved Budget</t>
    </r>
    <r>
      <rPr>
        <sz val="11"/>
        <color theme="1"/>
        <rFont val="Times New Roman"/>
        <family val="1"/>
      </rPr>
      <t xml:space="preserve"> should reflect all approved budget modifications.</t>
    </r>
  </si>
  <si>
    <t>FY25 Rev Up EV Financial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</si>
</sst>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dd/yy;@"/>
  </numFmts>
  <fonts count="36" x14ac:knownFonts="1">
    <font>
      <sz val="11"/>
      <color theme="1"/>
      <name val="Calibri"/>
      <family val="2"/>
      <scheme val="minor"/>
    </font>
    <font>
      <sz val="11"/>
      <color theme="1"/>
      <name val="Calibri"/>
      <family val="2"/>
      <scheme val="minor"/>
    </font>
    <font>
      <b/>
      <sz val="11"/>
      <color theme="1"/>
      <name val="Times New Roman"/>
      <family val="1"/>
    </font>
    <font>
      <sz val="11"/>
      <color theme="1"/>
      <name val="Times New Roman"/>
      <family val="1"/>
    </font>
    <font>
      <b/>
      <sz val="10"/>
      <color theme="1"/>
      <name val="Times New Roman"/>
      <family val="1"/>
    </font>
    <font>
      <b/>
      <sz val="9"/>
      <color theme="1"/>
      <name val="Times New Roman"/>
      <family val="1"/>
    </font>
    <font>
      <sz val="9"/>
      <color theme="1"/>
      <name val="Times New Roman"/>
      <family val="1"/>
    </font>
    <font>
      <b/>
      <sz val="9"/>
      <color rgb="FFFF0000"/>
      <name val="Times New Roman"/>
      <family val="1"/>
    </font>
    <font>
      <sz val="8"/>
      <color theme="1"/>
      <name val="Times New Roman"/>
      <family val="1"/>
    </font>
    <font>
      <b/>
      <sz val="8"/>
      <color theme="1"/>
      <name val="Times New Roman"/>
      <family val="1"/>
    </font>
    <font>
      <b/>
      <sz val="11"/>
      <color rgb="FF000000"/>
      <name val="Times New Roman"/>
      <family val="1"/>
    </font>
    <font>
      <sz val="11"/>
      <color theme="0"/>
      <name val="Times New Roman"/>
      <family val="1"/>
    </font>
    <font>
      <b/>
      <sz val="16"/>
      <color theme="0"/>
      <name val="Times New Roman"/>
      <family val="1"/>
    </font>
    <font>
      <b/>
      <sz val="14"/>
      <color theme="0"/>
      <name val="Times New Roman"/>
      <family val="1"/>
    </font>
    <font>
      <b/>
      <sz val="12"/>
      <color theme="1"/>
      <name val="Times New Roman"/>
      <family val="1"/>
    </font>
    <font>
      <sz val="12"/>
      <name val="Times New Roman"/>
      <family val="1"/>
    </font>
    <font>
      <sz val="10"/>
      <name val="Times New Roman"/>
      <family val="1"/>
    </font>
    <font>
      <sz val="10"/>
      <color theme="1"/>
      <name val="Times New Roman"/>
      <family val="1"/>
    </font>
    <font>
      <b/>
      <sz val="12"/>
      <color theme="0"/>
      <name val="Times New Roman"/>
      <family val="1"/>
    </font>
    <font>
      <b/>
      <sz val="16"/>
      <name val="Times New Roman"/>
      <family val="1"/>
    </font>
    <font>
      <sz val="12"/>
      <color theme="1"/>
      <name val="Times New Roman"/>
      <family val="1"/>
    </font>
    <font>
      <b/>
      <sz val="12"/>
      <color rgb="FF000000"/>
      <name val="Times New Roman"/>
      <family val="1"/>
    </font>
    <font>
      <sz val="12"/>
      <color rgb="FF000000"/>
      <name val="Times New Roman"/>
      <family val="1"/>
    </font>
    <font>
      <b/>
      <sz val="16"/>
      <color theme="1"/>
      <name val="Times New Roman"/>
      <family val="1"/>
    </font>
    <font>
      <b/>
      <sz val="14"/>
      <color theme="1"/>
      <name val="Times New Roman"/>
      <family val="1"/>
    </font>
    <font>
      <b/>
      <sz val="11"/>
      <color theme="1"/>
      <name val="Calibri"/>
      <family val="2"/>
      <scheme val="minor"/>
    </font>
    <font>
      <sz val="8"/>
      <name val="Calibri"/>
      <family val="2"/>
      <scheme val="minor"/>
    </font>
    <font>
      <b/>
      <sz val="14"/>
      <color theme="1"/>
      <name val="Calibri"/>
      <family val="2"/>
      <scheme val="minor"/>
    </font>
    <font>
      <sz val="11"/>
      <name val="Calibri"/>
      <family val="2"/>
      <scheme val="minor"/>
    </font>
    <font>
      <b/>
      <sz val="11"/>
      <name val="Calibri"/>
      <family val="2"/>
      <scheme val="minor"/>
    </font>
    <font>
      <b/>
      <sz val="12"/>
      <name val="Times New Roman"/>
      <family val="1"/>
    </font>
    <font>
      <b/>
      <i/>
      <sz val="12"/>
      <color theme="1"/>
      <name val="Times New Roman"/>
      <family val="1"/>
    </font>
    <font>
      <i/>
      <sz val="12"/>
      <color theme="1"/>
      <name val="Times New Roman"/>
      <family val="1"/>
    </font>
    <font>
      <b/>
      <sz val="18"/>
      <color theme="1"/>
      <name val="Times New Roman"/>
      <family val="1"/>
    </font>
    <font>
      <b/>
      <sz val="7"/>
      <color theme="1"/>
      <name val="Times New Roman"/>
      <family val="1"/>
    </font>
    <font>
      <b/>
      <u/>
      <sz val="11"/>
      <color theme="1"/>
      <name val="Times New Roman"/>
      <family val="1"/>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0065A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rgb="FFD9D9D9"/>
        <bgColor indexed="64"/>
      </patternFill>
    </fill>
    <fill>
      <patternFill patternType="solid">
        <fgColor theme="0" tint="-0.14996795556505021"/>
        <bgColor indexed="64"/>
      </patternFill>
    </fill>
  </fills>
  <borders count="64">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bottom/>
      <diagonal/>
    </border>
    <border>
      <left/>
      <right/>
      <top style="medium">
        <color indexed="64"/>
      </top>
      <bottom/>
      <diagonal/>
    </border>
    <border>
      <left/>
      <right style="medium">
        <color indexed="64"/>
      </right>
      <top style="medium">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s>
  <cellStyleXfs count="2">
    <xf numFmtId="0" fontId="0" fillId="0" borderId="0"/>
    <xf numFmtId="9" fontId="1" fillId="0" borderId="0" applyFont="0" applyFill="0" applyBorder="0" applyAlignment="0" applyProtection="0"/>
  </cellStyleXfs>
  <cellXfs count="187">
    <xf numFmtId="0" fontId="0" fillId="0" borderId="0" xfId="0"/>
    <xf numFmtId="0" fontId="3" fillId="0" borderId="0" xfId="0" applyFont="1"/>
    <xf numFmtId="0" fontId="6" fillId="0" borderId="3" xfId="0" applyFont="1" applyBorder="1" applyAlignment="1">
      <alignment horizontal="left" vertical="center" wrapText="1"/>
    </xf>
    <xf numFmtId="0" fontId="6" fillId="0" borderId="13" xfId="0" applyFont="1" applyBorder="1" applyAlignment="1">
      <alignment horizontal="left" vertical="center" wrapText="1"/>
    </xf>
    <xf numFmtId="0" fontId="3" fillId="0" borderId="0" xfId="0" applyFont="1" applyAlignment="1">
      <alignment horizontal="left" vertical="top"/>
    </xf>
    <xf numFmtId="0" fontId="3" fillId="11" borderId="0" xfId="0" applyFont="1" applyFill="1"/>
    <xf numFmtId="0" fontId="3" fillId="3" borderId="0" xfId="0" applyFont="1" applyFill="1" applyAlignment="1">
      <alignment vertical="center"/>
    </xf>
    <xf numFmtId="164" fontId="5" fillId="6" borderId="41" xfId="0" applyNumberFormat="1" applyFont="1" applyFill="1" applyBorder="1" applyAlignment="1">
      <alignment horizontal="center" vertical="center"/>
    </xf>
    <xf numFmtId="0" fontId="3" fillId="8" borderId="0" xfId="0" applyFont="1" applyFill="1"/>
    <xf numFmtId="0" fontId="21" fillId="12" borderId="5" xfId="0" applyFont="1" applyFill="1" applyBorder="1" applyAlignment="1">
      <alignment horizontal="center" vertical="center" wrapText="1"/>
    </xf>
    <xf numFmtId="0" fontId="22" fillId="12" borderId="5" xfId="0" applyFont="1" applyFill="1" applyBorder="1" applyAlignment="1">
      <alignment horizontal="left" vertical="center" wrapText="1" indent="2"/>
    </xf>
    <xf numFmtId="165" fontId="22" fillId="12" borderId="5" xfId="0" applyNumberFormat="1" applyFont="1" applyFill="1" applyBorder="1" applyAlignment="1">
      <alignment horizontal="center" vertical="center" wrapText="1"/>
    </xf>
    <xf numFmtId="0" fontId="21" fillId="0" borderId="5" xfId="0" applyFont="1" applyBorder="1" applyAlignment="1">
      <alignment horizontal="center" vertical="center" wrapText="1"/>
    </xf>
    <xf numFmtId="0" fontId="22" fillId="0" borderId="5" xfId="0" applyFont="1" applyBorder="1" applyAlignment="1">
      <alignment horizontal="left" vertical="center" wrapText="1" indent="2"/>
    </xf>
    <xf numFmtId="165" fontId="22" fillId="0" borderId="5" xfId="0" applyNumberFormat="1" applyFont="1" applyBorder="1" applyAlignment="1">
      <alignment horizontal="center" vertical="center" wrapText="1"/>
    </xf>
    <xf numFmtId="0" fontId="25" fillId="10" borderId="4" xfId="0" applyFont="1" applyFill="1" applyBorder="1" applyAlignment="1">
      <alignment horizontal="left" vertical="center" wrapText="1"/>
    </xf>
    <xf numFmtId="3" fontId="3" fillId="10" borderId="5" xfId="0" applyNumberFormat="1" applyFont="1" applyFill="1" applyBorder="1" applyAlignment="1">
      <alignment horizontal="center"/>
    </xf>
    <xf numFmtId="3" fontId="0" fillId="10" borderId="5" xfId="0" applyNumberFormat="1" applyFill="1" applyBorder="1" applyAlignment="1">
      <alignment horizontal="center"/>
    </xf>
    <xf numFmtId="3" fontId="3" fillId="10" borderId="5" xfId="0" applyNumberFormat="1" applyFont="1" applyFill="1" applyBorder="1"/>
    <xf numFmtId="0" fontId="25" fillId="0" borderId="0" xfId="0" applyFont="1"/>
    <xf numFmtId="0" fontId="2" fillId="8" borderId="4"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5" borderId="11" xfId="0" applyFont="1" applyFill="1" applyBorder="1" applyAlignment="1">
      <alignment horizontal="left" vertical="center" wrapText="1" indent="2"/>
    </xf>
    <xf numFmtId="0" fontId="21" fillId="5" borderId="14" xfId="0" applyFont="1" applyFill="1" applyBorder="1" applyAlignment="1">
      <alignment horizontal="center" vertical="center" wrapText="1"/>
    </xf>
    <xf numFmtId="0" fontId="3" fillId="0" borderId="5" xfId="0" applyFont="1" applyBorder="1" applyAlignment="1">
      <alignment horizontal="center" vertical="center" wrapText="1"/>
    </xf>
    <xf numFmtId="9" fontId="3" fillId="0" borderId="5" xfId="1" applyFont="1" applyFill="1" applyBorder="1" applyAlignment="1">
      <alignment horizontal="center" vertical="center" wrapText="1"/>
    </xf>
    <xf numFmtId="3" fontId="3" fillId="0" borderId="5" xfId="0" applyNumberFormat="1" applyFont="1" applyBorder="1" applyAlignment="1">
      <alignment horizontal="center" vertical="top"/>
    </xf>
    <xf numFmtId="0" fontId="2" fillId="8" borderId="5" xfId="0" applyFont="1" applyFill="1" applyBorder="1" applyAlignment="1">
      <alignment horizontal="center" vertical="center" wrapText="1"/>
    </xf>
    <xf numFmtId="0" fontId="3" fillId="0" borderId="5" xfId="0" applyFont="1" applyBorder="1" applyAlignment="1">
      <alignment horizontal="left" vertical="top"/>
    </xf>
    <xf numFmtId="3" fontId="3" fillId="0" borderId="5"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0" fontId="3" fillId="0" borderId="5" xfId="0" applyFont="1" applyBorder="1" applyAlignment="1">
      <alignment horizontal="center" vertical="top"/>
    </xf>
    <xf numFmtId="0" fontId="14" fillId="0" borderId="0" xfId="0" applyFont="1" applyAlignment="1">
      <alignment vertical="center"/>
    </xf>
    <xf numFmtId="0" fontId="14" fillId="0" borderId="0" xfId="0" applyFont="1" applyAlignment="1">
      <alignment horizontal="left" vertical="center"/>
    </xf>
    <xf numFmtId="0" fontId="15" fillId="0" borderId="0" xfId="0" applyFont="1" applyAlignment="1">
      <alignment horizontal="left" vertical="center" wrapText="1"/>
    </xf>
    <xf numFmtId="0" fontId="19" fillId="11" borderId="31" xfId="0" applyFont="1" applyFill="1" applyBorder="1" applyAlignment="1">
      <alignment horizontal="center" vertical="center"/>
    </xf>
    <xf numFmtId="0" fontId="19" fillId="11" borderId="32" xfId="0" applyFont="1" applyFill="1" applyBorder="1" applyAlignment="1">
      <alignment horizontal="center" vertical="center"/>
    </xf>
    <xf numFmtId="0" fontId="19" fillId="11" borderId="33" xfId="0" applyFont="1" applyFill="1" applyBorder="1" applyAlignment="1">
      <alignment horizontal="center" vertical="center"/>
    </xf>
    <xf numFmtId="0" fontId="20" fillId="3" borderId="34" xfId="0" applyFont="1" applyFill="1" applyBorder="1" applyAlignment="1">
      <alignment vertical="center" wrapText="1"/>
    </xf>
    <xf numFmtId="0" fontId="20" fillId="3" borderId="35" xfId="0" applyFont="1" applyFill="1" applyBorder="1" applyAlignment="1">
      <alignment vertical="center" wrapText="1"/>
    </xf>
    <xf numFmtId="0" fontId="20" fillId="3" borderId="36" xfId="0" applyFont="1" applyFill="1" applyBorder="1" applyAlignment="1">
      <alignment vertical="center" wrapText="1"/>
    </xf>
    <xf numFmtId="0" fontId="23" fillId="11" borderId="0" xfId="0" applyFont="1" applyFill="1" applyAlignment="1">
      <alignment horizontal="left" vertical="center"/>
    </xf>
    <xf numFmtId="0" fontId="20" fillId="0" borderId="0" xfId="0" applyFont="1" applyAlignment="1">
      <alignment horizontal="left" vertical="center" wrapText="1"/>
    </xf>
    <xf numFmtId="0" fontId="24" fillId="11" borderId="0" xfId="0" applyFont="1" applyFill="1" applyAlignment="1">
      <alignment horizontal="left" vertical="center" wrapText="1"/>
    </xf>
    <xf numFmtId="0" fontId="7" fillId="4" borderId="22" xfId="0" applyFont="1" applyFill="1" applyBorder="1" applyAlignment="1">
      <alignment horizontal="center" wrapText="1"/>
    </xf>
    <xf numFmtId="0" fontId="7" fillId="4" borderId="23" xfId="0" applyFont="1" applyFill="1" applyBorder="1" applyAlignment="1">
      <alignment horizontal="center" wrapText="1"/>
    </xf>
    <xf numFmtId="0" fontId="7" fillId="4" borderId="24" xfId="0" applyFont="1" applyFill="1" applyBorder="1" applyAlignment="1">
      <alignment horizontal="center" wrapText="1"/>
    </xf>
    <xf numFmtId="0" fontId="18" fillId="9" borderId="28" xfId="0" applyFont="1" applyFill="1" applyBorder="1" applyAlignment="1">
      <alignment horizontal="center" vertical="center" wrapText="1"/>
    </xf>
    <xf numFmtId="0" fontId="18" fillId="9" borderId="0" xfId="0" applyFont="1" applyFill="1" applyAlignment="1">
      <alignment horizontal="center" vertical="center" wrapText="1"/>
    </xf>
    <xf numFmtId="0" fontId="16" fillId="8" borderId="28" xfId="0" applyFont="1" applyFill="1" applyBorder="1" applyAlignment="1">
      <alignment horizontal="left" vertical="top"/>
    </xf>
    <xf numFmtId="0" fontId="16" fillId="8" borderId="0" xfId="0" applyFont="1" applyFill="1" applyAlignment="1">
      <alignment horizontal="left" vertical="top"/>
    </xf>
    <xf numFmtId="0" fontId="2" fillId="8" borderId="6" xfId="0" applyFont="1" applyFill="1" applyBorder="1" applyAlignment="1">
      <alignment horizontal="left" vertical="center" wrapText="1"/>
    </xf>
    <xf numFmtId="0" fontId="2" fillId="8" borderId="4" xfId="0" applyFont="1" applyFill="1" applyBorder="1" applyAlignment="1">
      <alignment horizontal="left" vertical="center" wrapText="1"/>
    </xf>
    <xf numFmtId="0" fontId="17" fillId="8" borderId="28" xfId="0" applyFont="1" applyFill="1" applyBorder="1" applyAlignment="1">
      <alignment horizontal="center" vertical="top"/>
    </xf>
    <xf numFmtId="0" fontId="17" fillId="8" borderId="0" xfId="0" applyFont="1" applyFill="1" applyAlignment="1">
      <alignment horizontal="center" vertical="top"/>
    </xf>
    <xf numFmtId="0" fontId="17" fillId="8" borderId="45" xfId="0" applyFont="1" applyFill="1" applyBorder="1" applyAlignment="1">
      <alignment horizontal="center" vertical="top"/>
    </xf>
    <xf numFmtId="0" fontId="17" fillId="8" borderId="17" xfId="0" applyFont="1" applyFill="1" applyBorder="1" applyAlignment="1">
      <alignment horizontal="center" vertical="top"/>
    </xf>
    <xf numFmtId="0" fontId="13" fillId="9" borderId="6" xfId="0" applyFont="1" applyFill="1" applyBorder="1" applyAlignment="1">
      <alignment horizontal="center" vertical="center" wrapText="1"/>
    </xf>
    <xf numFmtId="0" fontId="13" fillId="9" borderId="7"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8" fillId="9" borderId="46" xfId="0" applyFont="1" applyFill="1" applyBorder="1" applyAlignment="1">
      <alignment horizontal="left" wrapText="1"/>
    </xf>
    <xf numFmtId="0" fontId="18" fillId="9" borderId="7" xfId="0" applyFont="1" applyFill="1" applyBorder="1" applyAlignment="1">
      <alignment horizontal="left" wrapText="1"/>
    </xf>
    <xf numFmtId="0" fontId="11" fillId="9" borderId="28" xfId="0" applyFont="1" applyFill="1" applyBorder="1" applyAlignment="1">
      <alignment horizontal="center" vertical="center"/>
    </xf>
    <xf numFmtId="0" fontId="11" fillId="9" borderId="0" xfId="0" applyFont="1" applyFill="1" applyAlignment="1">
      <alignment horizontal="center" vertical="center"/>
    </xf>
    <xf numFmtId="0" fontId="12" fillId="10" borderId="28" xfId="0" applyFont="1" applyFill="1" applyBorder="1" applyAlignment="1">
      <alignment horizontal="center" vertical="center" wrapText="1"/>
    </xf>
    <xf numFmtId="0" fontId="12" fillId="10" borderId="0" xfId="0" applyFont="1" applyFill="1" applyAlignment="1">
      <alignment horizontal="center" vertical="center" wrapText="1"/>
    </xf>
    <xf numFmtId="0" fontId="13" fillId="10" borderId="28" xfId="0" applyFont="1" applyFill="1" applyBorder="1" applyAlignment="1">
      <alignment horizontal="center" vertical="center"/>
    </xf>
    <xf numFmtId="0" fontId="13" fillId="10" borderId="0" xfId="0" applyFont="1" applyFill="1" applyAlignment="1">
      <alignment horizontal="center" vertical="center"/>
    </xf>
    <xf numFmtId="0" fontId="10" fillId="8" borderId="28" xfId="0" applyFont="1" applyFill="1" applyBorder="1" applyAlignment="1">
      <alignment horizontal="left" vertical="center"/>
    </xf>
    <xf numFmtId="0" fontId="10" fillId="8" borderId="0" xfId="0" applyFont="1" applyFill="1" applyAlignment="1">
      <alignment horizontal="left" vertical="center"/>
    </xf>
    <xf numFmtId="0" fontId="13" fillId="9" borderId="28" xfId="0" applyFont="1" applyFill="1" applyBorder="1" applyAlignment="1">
      <alignment horizontal="center"/>
    </xf>
    <xf numFmtId="0" fontId="13" fillId="9" borderId="0" xfId="0" applyFont="1" applyFill="1" applyAlignment="1">
      <alignment horizontal="center"/>
    </xf>
    <xf numFmtId="0" fontId="2" fillId="10" borderId="6" xfId="0" applyFont="1" applyFill="1" applyBorder="1" applyAlignment="1">
      <alignment horizontal="left" vertical="center" wrapText="1"/>
    </xf>
    <xf numFmtId="0" fontId="2" fillId="10" borderId="4" xfId="0" applyFont="1" applyFill="1" applyBorder="1" applyAlignment="1">
      <alignment horizontal="left" vertical="center" wrapText="1"/>
    </xf>
    <xf numFmtId="0" fontId="18" fillId="9" borderId="28" xfId="0" applyFont="1" applyFill="1" applyBorder="1" applyAlignment="1">
      <alignment horizontal="center" wrapText="1"/>
    </xf>
    <xf numFmtId="0" fontId="18" fillId="9" borderId="0" xfId="0" applyFont="1" applyFill="1" applyAlignment="1">
      <alignment horizontal="center" wrapText="1"/>
    </xf>
    <xf numFmtId="0" fontId="13" fillId="9" borderId="28" xfId="0" applyFont="1" applyFill="1" applyBorder="1" applyAlignment="1">
      <alignment horizontal="center" vertical="center" wrapText="1"/>
    </xf>
    <xf numFmtId="0" fontId="13" fillId="9" borderId="0" xfId="0" applyFont="1" applyFill="1" applyAlignment="1">
      <alignment horizontal="center" vertical="center" wrapText="1"/>
    </xf>
    <xf numFmtId="0" fontId="18" fillId="9" borderId="28" xfId="0" applyFont="1" applyFill="1" applyBorder="1" applyAlignment="1">
      <alignment horizontal="left" wrapText="1"/>
    </xf>
    <xf numFmtId="0" fontId="18" fillId="9" borderId="0" xfId="0" applyFont="1" applyFill="1" applyAlignment="1">
      <alignment horizontal="left"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4" xfId="0" applyBorder="1" applyAlignment="1">
      <alignment horizontal="left" vertical="center" wrapText="1"/>
    </xf>
    <xf numFmtId="0" fontId="0" fillId="0" borderId="40"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28" fillId="0" borderId="10" xfId="0" applyFont="1" applyBorder="1" applyAlignment="1">
      <alignment horizontal="left" vertical="top" wrapText="1"/>
    </xf>
    <xf numFmtId="0" fontId="28" fillId="0" borderId="11" xfId="0" applyFont="1" applyBorder="1" applyAlignment="1">
      <alignment horizontal="left" vertical="top" wrapText="1"/>
    </xf>
    <xf numFmtId="0" fontId="28" fillId="0" borderId="14" xfId="0" applyFont="1" applyBorder="1" applyAlignment="1">
      <alignment horizontal="left" vertical="top" wrapText="1"/>
    </xf>
    <xf numFmtId="0" fontId="27" fillId="8" borderId="0" xfId="0" applyFont="1" applyFill="1" applyAlignment="1">
      <alignment horizontal="center" vertical="center"/>
    </xf>
    <xf numFmtId="0" fontId="27" fillId="8" borderId="17" xfId="0" applyFont="1" applyFill="1" applyBorder="1" applyAlignment="1">
      <alignment horizontal="center" vertical="center"/>
    </xf>
    <xf numFmtId="0" fontId="0" fillId="0" borderId="5" xfId="0" applyBorder="1" applyAlignment="1">
      <alignment vertical="center" wrapText="1"/>
    </xf>
    <xf numFmtId="0" fontId="33" fillId="0" borderId="0" xfId="0" applyFont="1" applyAlignment="1">
      <alignment horizontal="center"/>
    </xf>
    <xf numFmtId="0" fontId="14" fillId="0" borderId="0" xfId="0" applyFont="1" applyAlignment="1">
      <alignment horizontal="center" vertical="center" wrapText="1"/>
    </xf>
    <xf numFmtId="0" fontId="24" fillId="0" borderId="1" xfId="0" applyFont="1" applyBorder="1" applyAlignment="1">
      <alignment horizontal="center" vertical="center" wrapText="1"/>
    </xf>
    <xf numFmtId="0" fontId="2" fillId="2" borderId="22"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3" fillId="6" borderId="23"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2" fillId="2" borderId="55"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3" fillId="6" borderId="16" xfId="0" applyFont="1" applyFill="1" applyBorder="1" applyAlignment="1" applyProtection="1">
      <alignment horizontal="center" vertical="center" wrapText="1"/>
      <protection locked="0"/>
    </xf>
    <xf numFmtId="0" fontId="3" fillId="6" borderId="18" xfId="0" applyFont="1" applyFill="1" applyBorder="1" applyAlignment="1" applyProtection="1">
      <alignment horizontal="center" vertical="center" wrapText="1"/>
      <protection locked="0"/>
    </xf>
    <xf numFmtId="0" fontId="3" fillId="6" borderId="27" xfId="0" applyFont="1" applyFill="1" applyBorder="1" applyAlignment="1" applyProtection="1">
      <alignment horizontal="center" vertical="center" wrapText="1"/>
      <protection locked="0"/>
    </xf>
    <xf numFmtId="1" fontId="3" fillId="6" borderId="27" xfId="0" applyNumberFormat="1" applyFont="1" applyFill="1" applyBorder="1" applyAlignment="1">
      <alignment horizontal="center" vertical="center" wrapText="1"/>
    </xf>
    <xf numFmtId="14" fontId="3" fillId="6" borderId="18" xfId="0" applyNumberFormat="1" applyFont="1" applyFill="1" applyBorder="1" applyAlignment="1">
      <alignment horizontal="center" vertical="center" wrapText="1"/>
    </xf>
    <xf numFmtId="14" fontId="3" fillId="6" borderId="43" xfId="0" applyNumberFormat="1" applyFont="1" applyFill="1" applyBorder="1" applyAlignment="1">
      <alignment horizontal="center" vertical="center" wrapText="1"/>
    </xf>
    <xf numFmtId="0" fontId="4" fillId="5" borderId="42" xfId="0" applyFont="1" applyFill="1" applyBorder="1" applyAlignment="1">
      <alignment horizontal="center" wrapText="1"/>
    </xf>
    <xf numFmtId="0" fontId="9" fillId="5" borderId="2" xfId="0" applyFont="1" applyFill="1" applyBorder="1" applyAlignment="1">
      <alignment horizontal="center" wrapText="1"/>
    </xf>
    <xf numFmtId="0" fontId="2" fillId="5" borderId="42" xfId="0" applyFont="1" applyFill="1" applyBorder="1" applyAlignment="1">
      <alignment horizontal="center" wrapText="1"/>
    </xf>
    <xf numFmtId="0" fontId="4" fillId="13" borderId="58" xfId="0" applyFont="1" applyFill="1" applyBorder="1" applyAlignment="1">
      <alignment horizontal="center" wrapText="1"/>
    </xf>
    <xf numFmtId="0" fontId="4" fillId="13" borderId="59" xfId="0" applyFont="1" applyFill="1" applyBorder="1" applyAlignment="1">
      <alignment horizontal="center" wrapText="1"/>
    </xf>
    <xf numFmtId="0" fontId="4" fillId="13" borderId="59" xfId="0" applyFont="1" applyFill="1" applyBorder="1" applyAlignment="1">
      <alignment horizontal="center" wrapText="1"/>
    </xf>
    <xf numFmtId="0" fontId="4" fillId="13" borderId="60" xfId="0" applyFont="1" applyFill="1" applyBorder="1" applyAlignment="1">
      <alignment horizontal="center" wrapText="1"/>
    </xf>
    <xf numFmtId="0" fontId="4" fillId="5" borderId="54" xfId="0" applyFont="1" applyFill="1" applyBorder="1" applyAlignment="1">
      <alignment horizontal="center" wrapText="1"/>
    </xf>
    <xf numFmtId="0" fontId="9" fillId="5" borderId="16" xfId="0" applyFont="1" applyFill="1" applyBorder="1" applyAlignment="1">
      <alignment horizontal="center" wrapText="1"/>
    </xf>
    <xf numFmtId="0" fontId="5" fillId="5" borderId="44" xfId="0" applyFont="1" applyFill="1" applyBorder="1" applyAlignment="1">
      <alignment horizontal="center" wrapText="1"/>
    </xf>
    <xf numFmtId="0" fontId="4" fillId="13" borderId="17" xfId="0" applyFont="1" applyFill="1" applyBorder="1" applyAlignment="1">
      <alignment horizontal="center" wrapText="1"/>
    </xf>
    <xf numFmtId="0" fontId="4" fillId="13" borderId="27" xfId="0" applyFont="1" applyFill="1" applyBorder="1" applyAlignment="1">
      <alignment horizontal="center" wrapText="1"/>
    </xf>
    <xf numFmtId="0" fontId="4" fillId="13" borderId="27" xfId="0" applyFont="1" applyFill="1" applyBorder="1" applyAlignment="1">
      <alignment horizontal="center" wrapText="1"/>
    </xf>
    <xf numFmtId="0" fontId="5" fillId="13" borderId="43" xfId="0" applyFont="1" applyFill="1" applyBorder="1" applyAlignment="1">
      <alignment horizontal="center" wrapText="1"/>
    </xf>
    <xf numFmtId="164" fontId="6" fillId="6" borderId="3" xfId="0" applyNumberFormat="1" applyFont="1" applyFill="1" applyBorder="1" applyAlignment="1" applyProtection="1">
      <alignment horizontal="center" vertical="center"/>
      <protection locked="0"/>
    </xf>
    <xf numFmtId="164" fontId="6" fillId="3" borderId="61" xfId="0" applyNumberFormat="1" applyFont="1" applyFill="1" applyBorder="1" applyAlignment="1" applyProtection="1">
      <alignment horizontal="center" vertical="center"/>
      <protection locked="0"/>
    </xf>
    <xf numFmtId="164" fontId="6" fillId="6" borderId="7" xfId="0" applyNumberFormat="1" applyFont="1" applyFill="1" applyBorder="1" applyAlignment="1">
      <alignment horizontal="center" vertical="center"/>
    </xf>
    <xf numFmtId="164" fontId="6" fillId="6" borderId="5" xfId="0" applyNumberFormat="1" applyFont="1" applyFill="1" applyBorder="1" applyAlignment="1" applyProtection="1">
      <alignment horizontal="center" vertical="center"/>
      <protection locked="0"/>
    </xf>
    <xf numFmtId="164" fontId="6" fillId="6" borderId="5" xfId="0" applyNumberFormat="1" applyFont="1" applyFill="1" applyBorder="1" applyAlignment="1">
      <alignment horizontal="center" vertical="center"/>
    </xf>
    <xf numFmtId="10" fontId="6" fillId="6" borderId="15" xfId="1" applyNumberFormat="1" applyFont="1" applyFill="1" applyBorder="1" applyAlignment="1">
      <alignment horizontal="center" vertical="center"/>
    </xf>
    <xf numFmtId="164" fontId="6" fillId="6" borderId="3" xfId="0" applyNumberFormat="1" applyFont="1" applyFill="1" applyBorder="1" applyAlignment="1" applyProtection="1">
      <alignment horizontal="center"/>
      <protection locked="0"/>
    </xf>
    <xf numFmtId="164" fontId="6" fillId="3" borderId="61" xfId="0" applyNumberFormat="1" applyFont="1" applyFill="1" applyBorder="1" applyAlignment="1" applyProtection="1">
      <alignment horizontal="center"/>
      <protection locked="0"/>
    </xf>
    <xf numFmtId="164" fontId="6" fillId="6" borderId="7" xfId="0" applyNumberFormat="1" applyFont="1" applyFill="1" applyBorder="1" applyAlignment="1">
      <alignment horizontal="center"/>
    </xf>
    <xf numFmtId="164" fontId="6" fillId="6" borderId="5" xfId="0" applyNumberFormat="1" applyFont="1" applyFill="1" applyBorder="1" applyAlignment="1" applyProtection="1">
      <alignment horizontal="center"/>
      <protection locked="0"/>
    </xf>
    <xf numFmtId="164" fontId="6" fillId="6" borderId="48" xfId="0" applyNumberFormat="1" applyFont="1" applyFill="1" applyBorder="1" applyAlignment="1" applyProtection="1">
      <alignment horizontal="center" vertical="center"/>
      <protection locked="0"/>
    </xf>
    <xf numFmtId="164" fontId="6" fillId="3" borderId="62" xfId="0" applyNumberFormat="1" applyFont="1" applyFill="1" applyBorder="1" applyAlignment="1" applyProtection="1">
      <alignment horizontal="center" vertical="center"/>
      <protection locked="0"/>
    </xf>
    <xf numFmtId="164" fontId="6" fillId="6" borderId="11" xfId="0" applyNumberFormat="1" applyFont="1" applyFill="1" applyBorder="1" applyAlignment="1">
      <alignment horizontal="center" vertical="center"/>
    </xf>
    <xf numFmtId="164" fontId="6" fillId="6" borderId="25" xfId="0" applyNumberFormat="1" applyFont="1" applyFill="1" applyBorder="1" applyAlignment="1" applyProtection="1">
      <alignment horizontal="center" vertical="center"/>
      <protection locked="0"/>
    </xf>
    <xf numFmtId="164" fontId="6" fillId="6" borderId="25" xfId="0" applyNumberFormat="1" applyFont="1" applyFill="1" applyBorder="1" applyAlignment="1">
      <alignment horizontal="center" vertical="center"/>
    </xf>
    <xf numFmtId="0" fontId="2" fillId="0" borderId="41" xfId="0" applyFont="1" applyBorder="1" applyAlignment="1">
      <alignment horizontal="center" vertical="center" wrapText="1"/>
    </xf>
    <xf numFmtId="164" fontId="5" fillId="6" borderId="24" xfId="0" applyNumberFormat="1" applyFont="1" applyFill="1" applyBorder="1" applyAlignment="1">
      <alignment horizontal="center" vertical="center"/>
    </xf>
    <xf numFmtId="10" fontId="5" fillId="6" borderId="41" xfId="1" applyNumberFormat="1" applyFont="1" applyFill="1" applyBorder="1" applyAlignment="1">
      <alignment horizontal="center" vertical="center"/>
    </xf>
    <xf numFmtId="0" fontId="2" fillId="0" borderId="53" xfId="0" applyFont="1" applyBorder="1" applyAlignment="1">
      <alignment horizontal="center" vertical="center" wrapText="1"/>
    </xf>
    <xf numFmtId="0" fontId="2" fillId="0" borderId="51" xfId="0" applyFont="1" applyBorder="1" applyAlignment="1">
      <alignment horizontal="center" vertical="center" wrapText="1"/>
    </xf>
    <xf numFmtId="0" fontId="34" fillId="0" borderId="51" xfId="0" applyFont="1" applyBorder="1" applyAlignment="1">
      <alignment horizontal="center" vertical="center" wrapText="1"/>
    </xf>
    <xf numFmtId="0" fontId="2" fillId="0" borderId="51" xfId="0" applyFont="1" applyBorder="1" applyAlignment="1">
      <alignment horizontal="left" vertical="center" wrapText="1"/>
    </xf>
    <xf numFmtId="0" fontId="14" fillId="0" borderId="39" xfId="0" applyFont="1" applyBorder="1" applyAlignment="1">
      <alignment horizontal="center" vertical="center" wrapText="1"/>
    </xf>
    <xf numFmtId="0" fontId="14" fillId="0" borderId="63" xfId="0" applyFont="1" applyBorder="1" applyAlignment="1">
      <alignment horizontal="center"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14" fillId="7" borderId="2" xfId="0" applyFont="1" applyFill="1" applyBorder="1" applyAlignment="1">
      <alignment horizontal="center" vertical="top" wrapText="1"/>
    </xf>
    <xf numFmtId="0" fontId="14" fillId="7" borderId="29" xfId="0" applyFont="1" applyFill="1" applyBorder="1" applyAlignment="1">
      <alignment horizontal="center" vertical="top" wrapText="1"/>
    </xf>
    <xf numFmtId="0" fontId="14" fillId="7" borderId="30" xfId="0" applyFont="1" applyFill="1" applyBorder="1" applyAlignment="1">
      <alignment horizontal="center" vertical="top" wrapText="1"/>
    </xf>
    <xf numFmtId="0" fontId="14" fillId="7" borderId="2" xfId="0" applyFont="1" applyFill="1" applyBorder="1" applyAlignment="1">
      <alignment horizontal="center" vertical="top"/>
    </xf>
    <xf numFmtId="0" fontId="14" fillId="7" borderId="29" xfId="0" applyFont="1" applyFill="1" applyBorder="1" applyAlignment="1">
      <alignment horizontal="center" vertical="top"/>
    </xf>
    <xf numFmtId="0" fontId="14" fillId="7" borderId="30" xfId="0" applyFont="1" applyFill="1" applyBorder="1" applyAlignment="1">
      <alignment horizontal="center" vertical="top"/>
    </xf>
    <xf numFmtId="0" fontId="14" fillId="7" borderId="37" xfId="0" applyFont="1" applyFill="1" applyBorder="1" applyAlignment="1">
      <alignment horizontal="center" vertical="top" wrapText="1"/>
    </xf>
    <xf numFmtId="0" fontId="14" fillId="7" borderId="1" xfId="0" applyFont="1" applyFill="1" applyBorder="1" applyAlignment="1">
      <alignment horizontal="center" vertical="top" wrapText="1"/>
    </xf>
    <xf numFmtId="0" fontId="14" fillId="7" borderId="38" xfId="0" applyFont="1" applyFill="1" applyBorder="1" applyAlignment="1">
      <alignment horizontal="center" vertical="top" wrapText="1"/>
    </xf>
    <xf numFmtId="0" fontId="14" fillId="7" borderId="37" xfId="0" applyFont="1" applyFill="1" applyBorder="1" applyAlignment="1">
      <alignment horizontal="center" vertical="top"/>
    </xf>
    <xf numFmtId="0" fontId="14" fillId="7" borderId="1" xfId="0" applyFont="1" applyFill="1" applyBorder="1" applyAlignment="1">
      <alignment horizontal="center" vertical="top"/>
    </xf>
    <xf numFmtId="0" fontId="14" fillId="7" borderId="38" xfId="0" applyFont="1" applyFill="1" applyBorder="1" applyAlignment="1">
      <alignment horizontal="center" vertical="top"/>
    </xf>
    <xf numFmtId="0" fontId="3" fillId="0" borderId="0" xfId="0" applyFont="1" applyAlignment="1">
      <alignment horizontal="center" vertical="center"/>
    </xf>
    <xf numFmtId="0" fontId="14" fillId="0" borderId="26" xfId="0" applyFont="1" applyBorder="1" applyAlignment="1">
      <alignment horizontal="right" vertic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17" fillId="0" borderId="50" xfId="0" applyFont="1" applyBorder="1" applyAlignment="1">
      <alignment horizontal="center" vertical="center"/>
    </xf>
    <xf numFmtId="0" fontId="17" fillId="0" borderId="52" xfId="0" applyFont="1" applyBorder="1" applyAlignment="1">
      <alignment horizontal="center" vertical="center"/>
    </xf>
    <xf numFmtId="0" fontId="14" fillId="0" borderId="12" xfId="0" applyFont="1" applyBorder="1" applyAlignment="1">
      <alignment horizontal="right"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49" xfId="0" applyFont="1" applyBorder="1" applyAlignment="1">
      <alignment horizontal="center" vertical="center"/>
    </xf>
    <xf numFmtId="0" fontId="17" fillId="0" borderId="6" xfId="0" applyFont="1" applyBorder="1" applyAlignment="1">
      <alignment horizontal="center" vertical="center"/>
    </xf>
    <xf numFmtId="0" fontId="17" fillId="0" borderId="49" xfId="0" applyFont="1" applyBorder="1" applyAlignment="1">
      <alignment horizontal="center" vertical="center"/>
    </xf>
    <xf numFmtId="14" fontId="14" fillId="0" borderId="19" xfId="0" applyNumberFormat="1" applyFont="1" applyBorder="1" applyAlignment="1">
      <alignment horizontal="right" vertical="center"/>
    </xf>
    <xf numFmtId="14" fontId="14" fillId="0" borderId="21" xfId="0" applyNumberFormat="1" applyFont="1" applyBorder="1" applyAlignment="1">
      <alignment horizontal="center" vertical="center"/>
    </xf>
    <xf numFmtId="14" fontId="14" fillId="0" borderId="20" xfId="0" applyNumberFormat="1" applyFont="1" applyBorder="1" applyAlignment="1">
      <alignment horizontal="center" vertical="center"/>
    </xf>
    <xf numFmtId="14" fontId="14" fillId="0" borderId="47" xfId="0" applyNumberFormat="1" applyFont="1" applyBorder="1" applyAlignment="1">
      <alignment horizontal="center" vertical="center"/>
    </xf>
    <xf numFmtId="14" fontId="17" fillId="0" borderId="21" xfId="0" applyNumberFormat="1" applyFont="1" applyBorder="1" applyAlignment="1">
      <alignment horizontal="center" vertical="center"/>
    </xf>
    <xf numFmtId="14" fontId="17" fillId="0" borderId="47" xfId="0" applyNumberFormat="1" applyFont="1" applyBorder="1" applyAlignment="1">
      <alignment horizontal="center" vertical="center"/>
    </xf>
  </cellXfs>
  <cellStyles count="2">
    <cellStyle name="Normal" xfId="0" builtinId="0"/>
    <cellStyle name="Percent" xfId="1" builtinId="5"/>
  </cellStyles>
  <dxfs count="2">
    <dxf>
      <font>
        <b/>
        <i val="0"/>
        <color auto="1"/>
      </font>
      <fill>
        <patternFill>
          <bgColor rgb="FFEE5067"/>
        </patternFill>
      </fill>
    </dxf>
    <dxf>
      <font>
        <b/>
        <i val="0"/>
        <color auto="1"/>
      </font>
      <fill>
        <patternFill>
          <bgColor rgb="FFEE5067"/>
        </patternFill>
      </fill>
    </dxf>
  </dxfs>
  <tableStyles count="0" defaultTableStyle="TableStyleMedium2" defaultPivotStyle="PivotStyleLight16"/>
  <colors>
    <mruColors>
      <color rgb="FF0065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6"/>
  <sheetViews>
    <sheetView zoomScaleNormal="100" workbookViewId="0">
      <selection activeCell="E11" sqref="E11"/>
    </sheetView>
  </sheetViews>
  <sheetFormatPr defaultColWidth="9.26953125" defaultRowHeight="14" x14ac:dyDescent="0.3"/>
  <cols>
    <col min="1" max="1" width="18.26953125" style="1" customWidth="1"/>
    <col min="2" max="2" width="11.7265625" style="1" customWidth="1"/>
    <col min="3" max="3" width="12.453125" style="1" customWidth="1"/>
    <col min="4" max="4" width="32.54296875" style="1" customWidth="1"/>
    <col min="5" max="6" width="12" style="1" customWidth="1"/>
    <col min="7" max="8" width="12.26953125" style="1" customWidth="1"/>
    <col min="9" max="9" width="14.7265625" style="1" customWidth="1"/>
    <col min="10" max="10" width="9.54296875" style="1" bestFit="1" customWidth="1"/>
    <col min="11" max="11" width="13.54296875" style="1" customWidth="1"/>
    <col min="12" max="12" width="9.26953125" style="1" customWidth="1"/>
    <col min="13" max="13" width="9.26953125" style="1" hidden="1" customWidth="1"/>
    <col min="14" max="16384" width="9.26953125" style="1"/>
  </cols>
  <sheetData>
    <row r="1" spans="1:15" ht="21.75" customHeight="1" thickTop="1" x14ac:dyDescent="0.3">
      <c r="A1" s="35" t="s">
        <v>0</v>
      </c>
      <c r="B1" s="36"/>
      <c r="C1" s="36"/>
      <c r="D1" s="36"/>
      <c r="E1" s="36"/>
      <c r="F1" s="36"/>
      <c r="G1" s="37"/>
    </row>
    <row r="2" spans="1:15" ht="42" customHeight="1" thickBot="1" x14ac:dyDescent="0.35">
      <c r="A2" s="38" t="s">
        <v>55</v>
      </c>
      <c r="B2" s="39"/>
      <c r="C2" s="39"/>
      <c r="D2" s="39"/>
      <c r="E2" s="39"/>
      <c r="F2" s="39"/>
      <c r="G2" s="40"/>
    </row>
    <row r="3" spans="1:15" ht="14.5" thickTop="1" x14ac:dyDescent="0.3"/>
    <row r="4" spans="1:15" ht="15" x14ac:dyDescent="0.3">
      <c r="C4" s="21" t="s">
        <v>1</v>
      </c>
      <c r="D4" s="22" t="s">
        <v>2</v>
      </c>
      <c r="E4" s="23" t="s">
        <v>3</v>
      </c>
    </row>
    <row r="5" spans="1:15" ht="15.5" x14ac:dyDescent="0.3">
      <c r="C5" s="9">
        <v>1</v>
      </c>
      <c r="D5" s="10" t="s">
        <v>4</v>
      </c>
      <c r="E5" s="11">
        <v>45595</v>
      </c>
    </row>
    <row r="6" spans="1:15" ht="17.25" customHeight="1" x14ac:dyDescent="0.3">
      <c r="C6" s="12">
        <v>2</v>
      </c>
      <c r="D6" s="13" t="s">
        <v>51</v>
      </c>
      <c r="E6" s="14">
        <v>45687</v>
      </c>
    </row>
    <row r="7" spans="1:15" ht="15.5" x14ac:dyDescent="0.3">
      <c r="C7" s="9">
        <v>3</v>
      </c>
      <c r="D7" s="10" t="s">
        <v>52</v>
      </c>
      <c r="E7" s="11">
        <v>45777</v>
      </c>
    </row>
    <row r="8" spans="1:15" ht="15.5" x14ac:dyDescent="0.3">
      <c r="C8" s="12">
        <v>4</v>
      </c>
      <c r="D8" s="13" t="s">
        <v>53</v>
      </c>
      <c r="E8" s="14">
        <v>45868</v>
      </c>
    </row>
    <row r="10" spans="1:15" ht="21.75" customHeight="1" x14ac:dyDescent="0.3">
      <c r="A10" s="41" t="s">
        <v>5</v>
      </c>
      <c r="B10" s="41"/>
      <c r="C10" s="41"/>
      <c r="D10" s="41"/>
      <c r="E10" s="41"/>
      <c r="F10" s="41"/>
      <c r="G10" s="41"/>
      <c r="H10" s="5"/>
      <c r="I10" s="5"/>
      <c r="J10" s="5"/>
      <c r="K10" s="5"/>
      <c r="L10" s="5"/>
      <c r="M10" s="5"/>
      <c r="N10" s="5"/>
      <c r="O10" s="5"/>
    </row>
    <row r="11" spans="1:15" ht="29.25" customHeight="1" x14ac:dyDescent="0.3">
      <c r="A11" s="6" t="s">
        <v>56</v>
      </c>
      <c r="B11" s="6"/>
      <c r="C11" s="6"/>
      <c r="D11" s="6"/>
      <c r="E11" s="6"/>
      <c r="F11" s="6"/>
      <c r="G11" s="6"/>
      <c r="H11" s="6"/>
      <c r="I11" s="6"/>
      <c r="J11" s="6"/>
      <c r="K11" s="6"/>
      <c r="L11" s="6"/>
      <c r="M11" s="6"/>
      <c r="N11" s="6"/>
      <c r="O11" s="6"/>
    </row>
    <row r="12" spans="1:15" ht="15.65" customHeight="1" x14ac:dyDescent="0.3">
      <c r="A12" s="42" t="s">
        <v>6</v>
      </c>
      <c r="B12" s="42"/>
      <c r="C12" s="42"/>
      <c r="D12" s="42"/>
      <c r="E12" s="42"/>
      <c r="F12" s="42"/>
      <c r="G12" s="42"/>
      <c r="H12" s="42"/>
      <c r="I12" s="42"/>
      <c r="J12" s="42"/>
      <c r="K12" s="42"/>
      <c r="L12" s="42"/>
      <c r="M12" s="42"/>
      <c r="N12" s="42"/>
      <c r="O12" s="42"/>
    </row>
    <row r="13" spans="1:15" ht="17.5" customHeight="1" x14ac:dyDescent="0.3">
      <c r="A13" s="43" t="s">
        <v>7</v>
      </c>
      <c r="B13" s="43"/>
      <c r="C13" s="43"/>
      <c r="D13" s="43"/>
      <c r="E13" s="43"/>
      <c r="F13" s="43"/>
      <c r="G13" s="43"/>
      <c r="H13" s="43"/>
      <c r="I13" s="43"/>
      <c r="J13" s="43"/>
      <c r="K13" s="43"/>
      <c r="L13" s="43"/>
      <c r="M13" s="43"/>
      <c r="N13" s="43"/>
      <c r="O13" s="43"/>
    </row>
    <row r="14" spans="1:15" ht="15" x14ac:dyDescent="0.3">
      <c r="A14" s="33" t="s">
        <v>8</v>
      </c>
      <c r="B14" s="33"/>
      <c r="C14" s="33"/>
      <c r="D14" s="33"/>
      <c r="E14" s="33"/>
      <c r="F14" s="33"/>
      <c r="G14" s="33"/>
      <c r="H14" s="33"/>
      <c r="I14" s="33"/>
      <c r="J14" s="33"/>
      <c r="K14" s="33"/>
      <c r="L14" s="33"/>
      <c r="M14" s="33"/>
      <c r="N14" s="33"/>
      <c r="O14" s="33"/>
    </row>
    <row r="15" spans="1:15" ht="48.75" customHeight="1" x14ac:dyDescent="0.3">
      <c r="A15" s="34" t="s">
        <v>57</v>
      </c>
      <c r="B15" s="34"/>
      <c r="C15" s="34"/>
      <c r="D15" s="34"/>
      <c r="E15" s="34"/>
      <c r="F15" s="34"/>
      <c r="G15" s="34"/>
      <c r="H15" s="34"/>
      <c r="I15" s="34"/>
      <c r="J15" s="34"/>
      <c r="K15" s="34"/>
      <c r="L15" s="34"/>
      <c r="M15" s="34"/>
      <c r="N15" s="34"/>
      <c r="O15" s="34"/>
    </row>
    <row r="16" spans="1:15" ht="15" x14ac:dyDescent="0.3">
      <c r="A16" s="32"/>
    </row>
  </sheetData>
  <mergeCells count="7">
    <mergeCell ref="A14:O14"/>
    <mergeCell ref="A15:O15"/>
    <mergeCell ref="A1:G1"/>
    <mergeCell ref="A2:G2"/>
    <mergeCell ref="A10:G10"/>
    <mergeCell ref="A12:O12"/>
    <mergeCell ref="A13:O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31DC2-78F4-49B2-8AB4-0B63BA78FA01}">
  <dimension ref="B1:H35"/>
  <sheetViews>
    <sheetView tabSelected="1" workbookViewId="0">
      <selection activeCell="G6" sqref="G6"/>
    </sheetView>
  </sheetViews>
  <sheetFormatPr defaultColWidth="9.1796875" defaultRowHeight="14" x14ac:dyDescent="0.3"/>
  <cols>
    <col min="1" max="1" width="3.453125" style="1" customWidth="1"/>
    <col min="2" max="2" width="18" style="1" customWidth="1"/>
    <col min="3" max="3" width="14.7265625" style="1" customWidth="1"/>
    <col min="4" max="4" width="12.453125" style="1" customWidth="1"/>
    <col min="5" max="5" width="15.54296875" style="1" customWidth="1"/>
    <col min="6" max="6" width="16.453125" style="1" customWidth="1"/>
    <col min="7" max="7" width="19" style="1" customWidth="1"/>
    <col min="8" max="8" width="18.7265625" style="1" customWidth="1"/>
    <col min="9" max="16384" width="9.1796875" style="1"/>
  </cols>
  <sheetData>
    <row r="1" spans="2:8" ht="22.5" x14ac:dyDescent="0.45">
      <c r="B1" s="98" t="s">
        <v>96</v>
      </c>
      <c r="C1" s="98"/>
      <c r="D1" s="98"/>
      <c r="E1" s="98"/>
      <c r="F1" s="98"/>
      <c r="G1" s="98"/>
      <c r="H1" s="98"/>
    </row>
    <row r="2" spans="2:8" ht="15" x14ac:dyDescent="0.3">
      <c r="B2" s="99" t="s">
        <v>9</v>
      </c>
      <c r="C2" s="99"/>
      <c r="D2" s="99"/>
      <c r="E2" s="99"/>
      <c r="F2" s="99"/>
      <c r="G2" s="99"/>
      <c r="H2" s="99"/>
    </row>
    <row r="3" spans="2:8" ht="15.75" customHeight="1" thickBot="1" x14ac:dyDescent="0.35">
      <c r="B3" s="100"/>
      <c r="C3" s="100"/>
      <c r="D3" s="100"/>
      <c r="E3" s="100"/>
      <c r="F3" s="100"/>
      <c r="G3" s="100"/>
      <c r="H3" s="100"/>
    </row>
    <row r="4" spans="2:8" ht="27.65" customHeight="1" thickBot="1" x14ac:dyDescent="0.35">
      <c r="B4" s="101" t="s">
        <v>58</v>
      </c>
      <c r="C4" s="102"/>
      <c r="D4" s="103"/>
      <c r="E4" s="103"/>
      <c r="F4" s="103"/>
      <c r="G4" s="103"/>
      <c r="H4" s="104"/>
    </row>
    <row r="5" spans="2:8" ht="28.5" thickBot="1" x14ac:dyDescent="0.35">
      <c r="B5" s="101" t="s">
        <v>59</v>
      </c>
      <c r="C5" s="102"/>
      <c r="D5" s="105" t="s">
        <v>10</v>
      </c>
      <c r="E5" s="106" t="s">
        <v>60</v>
      </c>
      <c r="F5" s="107" t="s">
        <v>1</v>
      </c>
      <c r="G5" s="106" t="s">
        <v>61</v>
      </c>
      <c r="H5" s="108" t="s">
        <v>62</v>
      </c>
    </row>
    <row r="6" spans="2:8" ht="37.5" customHeight="1" thickBot="1" x14ac:dyDescent="0.35">
      <c r="B6" s="109"/>
      <c r="C6" s="110"/>
      <c r="D6" s="111"/>
      <c r="E6" s="111"/>
      <c r="F6" s="112"/>
      <c r="G6" s="113"/>
      <c r="H6" s="114"/>
    </row>
    <row r="7" spans="2:8" ht="13.15" customHeight="1" thickBot="1" x14ac:dyDescent="0.35">
      <c r="B7" s="44"/>
      <c r="C7" s="45"/>
      <c r="D7" s="45"/>
      <c r="E7" s="45"/>
      <c r="F7" s="45"/>
      <c r="G7" s="45"/>
      <c r="H7" s="46"/>
    </row>
    <row r="8" spans="2:8" ht="27.75" customHeight="1" x14ac:dyDescent="0.3">
      <c r="B8" s="115" t="s">
        <v>63</v>
      </c>
      <c r="C8" s="116" t="s">
        <v>64</v>
      </c>
      <c r="D8" s="117" t="s">
        <v>65</v>
      </c>
      <c r="E8" s="118" t="s">
        <v>66</v>
      </c>
      <c r="F8" s="119" t="s">
        <v>67</v>
      </c>
      <c r="G8" s="120" t="s">
        <v>68</v>
      </c>
      <c r="H8" s="121" t="s">
        <v>69</v>
      </c>
    </row>
    <row r="9" spans="2:8" ht="12" customHeight="1" x14ac:dyDescent="0.3">
      <c r="B9" s="122"/>
      <c r="C9" s="123"/>
      <c r="D9" s="124" t="s">
        <v>70</v>
      </c>
      <c r="E9" s="125" t="s">
        <v>71</v>
      </c>
      <c r="F9" s="126" t="s">
        <v>72</v>
      </c>
      <c r="G9" s="127"/>
      <c r="H9" s="128" t="s">
        <v>73</v>
      </c>
    </row>
    <row r="10" spans="2:8" ht="23" x14ac:dyDescent="0.3">
      <c r="B10" s="2" t="s">
        <v>74</v>
      </c>
      <c r="C10" s="129"/>
      <c r="D10" s="130"/>
      <c r="E10" s="131"/>
      <c r="F10" s="132"/>
      <c r="G10" s="133">
        <f>+E10-C10-F10</f>
        <v>0</v>
      </c>
      <c r="H10" s="134">
        <f>IF(E10, (((F10+C10))/E10),0)</f>
        <v>0</v>
      </c>
    </row>
    <row r="11" spans="2:8" x14ac:dyDescent="0.3">
      <c r="B11" s="2" t="s">
        <v>11</v>
      </c>
      <c r="C11" s="135"/>
      <c r="D11" s="136"/>
      <c r="E11" s="137"/>
      <c r="F11" s="138"/>
      <c r="G11" s="133">
        <f t="shared" ref="G11:G24" si="0">+E11-C11-F11</f>
        <v>0</v>
      </c>
      <c r="H11" s="134">
        <f t="shared" ref="H11:H24" si="1">IF(E11, (((F11+C11))/E11),0)</f>
        <v>0</v>
      </c>
    </row>
    <row r="12" spans="2:8" x14ac:dyDescent="0.3">
      <c r="B12" s="2" t="s">
        <v>12</v>
      </c>
      <c r="C12" s="135"/>
      <c r="D12" s="136"/>
      <c r="E12" s="137"/>
      <c r="F12" s="138"/>
      <c r="G12" s="133">
        <f t="shared" si="0"/>
        <v>0</v>
      </c>
      <c r="H12" s="134">
        <f t="shared" si="1"/>
        <v>0</v>
      </c>
    </row>
    <row r="13" spans="2:8" x14ac:dyDescent="0.3">
      <c r="B13" s="2" t="s">
        <v>13</v>
      </c>
      <c r="C13" s="135"/>
      <c r="D13" s="136"/>
      <c r="E13" s="137"/>
      <c r="F13" s="138"/>
      <c r="G13" s="133">
        <f t="shared" si="0"/>
        <v>0</v>
      </c>
      <c r="H13" s="134">
        <f t="shared" si="1"/>
        <v>0</v>
      </c>
    </row>
    <row r="14" spans="2:8" x14ac:dyDescent="0.3">
      <c r="B14" s="2" t="s">
        <v>14</v>
      </c>
      <c r="C14" s="135"/>
      <c r="D14" s="136"/>
      <c r="E14" s="137"/>
      <c r="F14" s="138"/>
      <c r="G14" s="133">
        <f t="shared" si="0"/>
        <v>0</v>
      </c>
      <c r="H14" s="134">
        <f t="shared" si="1"/>
        <v>0</v>
      </c>
    </row>
    <row r="15" spans="2:8" x14ac:dyDescent="0.3">
      <c r="B15" s="2" t="s">
        <v>15</v>
      </c>
      <c r="C15" s="135"/>
      <c r="D15" s="136"/>
      <c r="E15" s="137"/>
      <c r="F15" s="138"/>
      <c r="G15" s="133">
        <f t="shared" si="0"/>
        <v>0</v>
      </c>
      <c r="H15" s="134">
        <f t="shared" si="1"/>
        <v>0</v>
      </c>
    </row>
    <row r="16" spans="2:8" ht="23" x14ac:dyDescent="0.3">
      <c r="B16" s="2" t="s">
        <v>75</v>
      </c>
      <c r="C16" s="135"/>
      <c r="D16" s="136"/>
      <c r="E16" s="137"/>
      <c r="F16" s="138"/>
      <c r="G16" s="133">
        <f t="shared" si="0"/>
        <v>0</v>
      </c>
      <c r="H16" s="134">
        <f t="shared" si="1"/>
        <v>0</v>
      </c>
    </row>
    <row r="17" spans="2:8" x14ac:dyDescent="0.3">
      <c r="B17" s="2" t="s">
        <v>16</v>
      </c>
      <c r="C17" s="135"/>
      <c r="D17" s="136"/>
      <c r="E17" s="137"/>
      <c r="F17" s="138"/>
      <c r="G17" s="133">
        <f t="shared" si="0"/>
        <v>0</v>
      </c>
      <c r="H17" s="134">
        <f t="shared" si="1"/>
        <v>0</v>
      </c>
    </row>
    <row r="18" spans="2:8" ht="15" customHeight="1" x14ac:dyDescent="0.3">
      <c r="B18" s="2" t="s">
        <v>76</v>
      </c>
      <c r="C18" s="135"/>
      <c r="D18" s="136"/>
      <c r="E18" s="137"/>
      <c r="F18" s="138"/>
      <c r="G18" s="133">
        <f t="shared" si="0"/>
        <v>0</v>
      </c>
      <c r="H18" s="134">
        <f t="shared" si="1"/>
        <v>0</v>
      </c>
    </row>
    <row r="19" spans="2:8" x14ac:dyDescent="0.3">
      <c r="B19" s="2" t="s">
        <v>77</v>
      </c>
      <c r="C19" s="135"/>
      <c r="D19" s="136"/>
      <c r="E19" s="137"/>
      <c r="F19" s="138"/>
      <c r="G19" s="133">
        <f t="shared" si="0"/>
        <v>0</v>
      </c>
      <c r="H19" s="134">
        <f t="shared" si="1"/>
        <v>0</v>
      </c>
    </row>
    <row r="20" spans="2:8" x14ac:dyDescent="0.3">
      <c r="B20" s="2" t="s">
        <v>17</v>
      </c>
      <c r="C20" s="135"/>
      <c r="D20" s="136"/>
      <c r="E20" s="137"/>
      <c r="F20" s="138"/>
      <c r="G20" s="133">
        <f t="shared" si="0"/>
        <v>0</v>
      </c>
      <c r="H20" s="134">
        <f t="shared" si="1"/>
        <v>0</v>
      </c>
    </row>
    <row r="21" spans="2:8" ht="15" customHeight="1" x14ac:dyDescent="0.3">
      <c r="B21" s="3" t="s">
        <v>78</v>
      </c>
      <c r="C21" s="135"/>
      <c r="D21" s="136"/>
      <c r="E21" s="137"/>
      <c r="F21" s="138"/>
      <c r="G21" s="133">
        <f t="shared" si="0"/>
        <v>0</v>
      </c>
      <c r="H21" s="134">
        <f t="shared" si="1"/>
        <v>0</v>
      </c>
    </row>
    <row r="22" spans="2:8" x14ac:dyDescent="0.3">
      <c r="B22" s="3" t="s">
        <v>79</v>
      </c>
      <c r="C22" s="135"/>
      <c r="D22" s="136"/>
      <c r="E22" s="137"/>
      <c r="F22" s="138"/>
      <c r="G22" s="133">
        <f t="shared" si="0"/>
        <v>0</v>
      </c>
      <c r="H22" s="134">
        <f t="shared" si="1"/>
        <v>0</v>
      </c>
    </row>
    <row r="23" spans="2:8" x14ac:dyDescent="0.3">
      <c r="B23" s="3" t="s">
        <v>80</v>
      </c>
      <c r="C23" s="135"/>
      <c r="D23" s="136"/>
      <c r="E23" s="137"/>
      <c r="F23" s="138"/>
      <c r="G23" s="133">
        <f t="shared" si="0"/>
        <v>0</v>
      </c>
      <c r="H23" s="134">
        <f t="shared" si="1"/>
        <v>0</v>
      </c>
    </row>
    <row r="24" spans="2:8" ht="14.5" thickBot="1" x14ac:dyDescent="0.35">
      <c r="B24" s="3" t="s">
        <v>81</v>
      </c>
      <c r="C24" s="139"/>
      <c r="D24" s="140"/>
      <c r="E24" s="141"/>
      <c r="F24" s="142"/>
      <c r="G24" s="143">
        <f t="shared" si="0"/>
        <v>0</v>
      </c>
      <c r="H24" s="134">
        <f t="shared" si="1"/>
        <v>0</v>
      </c>
    </row>
    <row r="25" spans="2:8" ht="34.5" customHeight="1" thickBot="1" x14ac:dyDescent="0.35">
      <c r="B25" s="144" t="s">
        <v>82</v>
      </c>
      <c r="C25" s="7">
        <f>SUM(C10:C24)</f>
        <v>0</v>
      </c>
      <c r="D25" s="145">
        <f>SUM(D10:D24)</f>
        <v>0</v>
      </c>
      <c r="E25" s="7">
        <f>SUM(E10:E24)</f>
        <v>0</v>
      </c>
      <c r="F25" s="7">
        <f>SUM(F10:F24)</f>
        <v>0</v>
      </c>
      <c r="G25" s="7">
        <f>SUM(G10:G24)</f>
        <v>0</v>
      </c>
      <c r="H25" s="146">
        <f>IF(E25, (((F25+C25))/E25),0)</f>
        <v>0</v>
      </c>
    </row>
    <row r="26" spans="2:8" ht="34.5" customHeight="1" x14ac:dyDescent="0.3">
      <c r="B26" s="147" t="s">
        <v>83</v>
      </c>
      <c r="C26" s="148"/>
      <c r="D26" s="148"/>
      <c r="E26" s="148"/>
      <c r="F26" s="148"/>
      <c r="G26" s="149" t="s">
        <v>84</v>
      </c>
      <c r="H26" s="150" t="s">
        <v>85</v>
      </c>
    </row>
    <row r="27" spans="2:8" ht="15.5" thickBot="1" x14ac:dyDescent="0.35">
      <c r="B27" s="151" t="s">
        <v>86</v>
      </c>
      <c r="C27" s="99"/>
      <c r="D27" s="99"/>
      <c r="E27" s="99"/>
      <c r="F27" s="99"/>
      <c r="G27" s="99"/>
      <c r="H27" s="152"/>
    </row>
    <row r="28" spans="2:8" ht="21.75" customHeight="1" thickBot="1" x14ac:dyDescent="0.35">
      <c r="B28" s="153" t="s">
        <v>87</v>
      </c>
      <c r="C28" s="154"/>
      <c r="D28" s="154"/>
      <c r="E28" s="154"/>
      <c r="F28" s="154"/>
      <c r="G28" s="154"/>
      <c r="H28" s="155"/>
    </row>
    <row r="29" spans="2:8" ht="15" customHeight="1" x14ac:dyDescent="0.3">
      <c r="B29" s="156" t="s">
        <v>88</v>
      </c>
      <c r="C29" s="157"/>
      <c r="D29" s="157"/>
      <c r="E29" s="158"/>
      <c r="F29" s="159" t="s">
        <v>89</v>
      </c>
      <c r="G29" s="160"/>
      <c r="H29" s="161"/>
    </row>
    <row r="30" spans="2:8" ht="15" customHeight="1" thickBot="1" x14ac:dyDescent="0.35">
      <c r="B30" s="162" t="s">
        <v>90</v>
      </c>
      <c r="C30" s="163"/>
      <c r="D30" s="163"/>
      <c r="E30" s="164"/>
      <c r="F30" s="165" t="s">
        <v>91</v>
      </c>
      <c r="G30" s="166"/>
      <c r="H30" s="167"/>
    </row>
    <row r="31" spans="2:8" s="168" customFormat="1" ht="16" customHeight="1" x14ac:dyDescent="0.35">
      <c r="B31" s="169" t="s">
        <v>92</v>
      </c>
      <c r="C31" s="170"/>
      <c r="D31" s="171"/>
      <c r="E31" s="172"/>
      <c r="F31" s="169" t="s">
        <v>92</v>
      </c>
      <c r="G31" s="173"/>
      <c r="H31" s="174"/>
    </row>
    <row r="32" spans="2:8" s="168" customFormat="1" ht="16" customHeight="1" x14ac:dyDescent="0.35">
      <c r="B32" s="175" t="s">
        <v>93</v>
      </c>
      <c r="C32" s="176"/>
      <c r="D32" s="177"/>
      <c r="E32" s="178"/>
      <c r="F32" s="175" t="s">
        <v>93</v>
      </c>
      <c r="G32" s="179"/>
      <c r="H32" s="180"/>
    </row>
    <row r="33" spans="2:8" s="168" customFormat="1" ht="16" customHeight="1" thickBot="1" x14ac:dyDescent="0.4">
      <c r="B33" s="181" t="s">
        <v>94</v>
      </c>
      <c r="C33" s="182"/>
      <c r="D33" s="183"/>
      <c r="E33" s="184"/>
      <c r="F33" s="181" t="s">
        <v>94</v>
      </c>
      <c r="G33" s="185"/>
      <c r="H33" s="186"/>
    </row>
    <row r="35" spans="2:8" x14ac:dyDescent="0.3">
      <c r="B35" s="1" t="s">
        <v>95</v>
      </c>
    </row>
  </sheetData>
  <mergeCells count="23">
    <mergeCell ref="B27:H27"/>
    <mergeCell ref="B28:H28"/>
    <mergeCell ref="B29:E29"/>
    <mergeCell ref="F29:H29"/>
    <mergeCell ref="B30:E30"/>
    <mergeCell ref="F30:H30"/>
    <mergeCell ref="C31:E31"/>
    <mergeCell ref="G31:H31"/>
    <mergeCell ref="C32:E32"/>
    <mergeCell ref="G32:H32"/>
    <mergeCell ref="G33:H33"/>
    <mergeCell ref="C33:E33"/>
    <mergeCell ref="B8:B9"/>
    <mergeCell ref="C8:C9"/>
    <mergeCell ref="G8:G9"/>
    <mergeCell ref="B5:C5"/>
    <mergeCell ref="B6:C6"/>
    <mergeCell ref="B7:H7"/>
    <mergeCell ref="B1:H1"/>
    <mergeCell ref="B2:H2"/>
    <mergeCell ref="B3:H3"/>
    <mergeCell ref="B4:C4"/>
    <mergeCell ref="D4:H4"/>
  </mergeCells>
  <conditionalFormatting sqref="G10:G25">
    <cfRule type="cellIs" dxfId="0" priority="1"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23"/>
  <sheetViews>
    <sheetView topLeftCell="A15" zoomScaleNormal="100" workbookViewId="0">
      <selection activeCell="C17" sqref="C17"/>
    </sheetView>
  </sheetViews>
  <sheetFormatPr defaultColWidth="8.7265625" defaultRowHeight="14.5" x14ac:dyDescent="0.35"/>
  <cols>
    <col min="1" max="1" width="8.26953125" style="1" customWidth="1"/>
    <col min="2" max="2" width="13.453125" style="1" customWidth="1"/>
    <col min="3" max="3" width="11.453125" style="1" customWidth="1"/>
    <col min="4" max="4" width="17.453125" style="1" customWidth="1"/>
    <col min="5" max="5" width="13.81640625" style="1" customWidth="1"/>
    <col min="6" max="6" width="12.54296875" style="1" customWidth="1"/>
    <col min="7" max="7" width="18" style="1" customWidth="1"/>
    <col min="8" max="8" width="15" customWidth="1"/>
    <col min="9" max="9" width="21.26953125" style="1" customWidth="1"/>
    <col min="10" max="10" width="11.81640625" style="1" customWidth="1"/>
    <col min="11" max="16384" width="8.7265625" style="1"/>
  </cols>
  <sheetData>
    <row r="1" spans="1:9" ht="14.5" customHeight="1" x14ac:dyDescent="0.3">
      <c r="A1" s="65" t="s">
        <v>18</v>
      </c>
      <c r="B1" s="66"/>
      <c r="C1" s="66"/>
      <c r="D1" s="66"/>
      <c r="E1" s="66"/>
      <c r="F1" s="66"/>
      <c r="G1" s="66"/>
      <c r="H1" s="66"/>
      <c r="I1" s="66"/>
    </row>
    <row r="2" spans="1:9" ht="20.25" customHeight="1" x14ac:dyDescent="0.3">
      <c r="A2" s="67" t="s">
        <v>47</v>
      </c>
      <c r="B2" s="68"/>
      <c r="C2" s="68"/>
      <c r="D2" s="68"/>
      <c r="E2" s="68"/>
      <c r="F2" s="68"/>
      <c r="G2" s="68"/>
      <c r="H2" s="68"/>
      <c r="I2" s="68"/>
    </row>
    <row r="3" spans="1:9" ht="17.5" x14ac:dyDescent="0.3">
      <c r="A3" s="69" t="s">
        <v>48</v>
      </c>
      <c r="B3" s="70"/>
      <c r="C3" s="70"/>
      <c r="D3" s="70"/>
      <c r="E3" s="70"/>
      <c r="F3" s="70"/>
      <c r="G3" s="70"/>
      <c r="H3" s="70"/>
      <c r="I3" s="70"/>
    </row>
    <row r="4" spans="1:9" ht="23.25" customHeight="1" x14ac:dyDescent="0.3">
      <c r="A4" s="71" t="s">
        <v>19</v>
      </c>
      <c r="B4" s="72"/>
      <c r="C4" s="72"/>
      <c r="D4" s="72"/>
      <c r="E4" s="72"/>
      <c r="F4" s="72"/>
      <c r="G4" s="72"/>
      <c r="H4" s="72"/>
      <c r="I4" s="72"/>
    </row>
    <row r="5" spans="1:9" ht="17.5" x14ac:dyDescent="0.35">
      <c r="A5" s="73" t="s">
        <v>20</v>
      </c>
      <c r="B5" s="74"/>
      <c r="C5" s="74"/>
      <c r="D5" s="74"/>
      <c r="E5" s="74"/>
      <c r="F5" s="74"/>
      <c r="G5" s="74"/>
      <c r="H5" s="74"/>
      <c r="I5" s="74"/>
    </row>
    <row r="6" spans="1:9" ht="61.5" customHeight="1" x14ac:dyDescent="0.3">
      <c r="A6" s="47" t="s">
        <v>21</v>
      </c>
      <c r="B6" s="48"/>
      <c r="C6" s="48"/>
      <c r="D6" s="48"/>
      <c r="E6" s="48"/>
      <c r="F6" s="48"/>
      <c r="G6" s="48"/>
      <c r="H6" s="48"/>
      <c r="I6" s="48"/>
    </row>
    <row r="7" spans="1:9" ht="12" customHeight="1" x14ac:dyDescent="0.3">
      <c r="A7" s="49"/>
      <c r="B7" s="50"/>
      <c r="C7" s="50"/>
      <c r="D7" s="50"/>
      <c r="E7" s="50"/>
      <c r="F7" s="50"/>
      <c r="G7" s="50"/>
      <c r="H7" s="50"/>
      <c r="I7" s="50"/>
    </row>
    <row r="8" spans="1:9" ht="12" customHeight="1" x14ac:dyDescent="0.3">
      <c r="A8" s="49"/>
      <c r="B8" s="50"/>
      <c r="C8" s="50"/>
      <c r="D8" s="50"/>
      <c r="E8" s="50"/>
      <c r="F8" s="50"/>
      <c r="G8" s="50"/>
      <c r="H8" s="50"/>
      <c r="I8" s="50"/>
    </row>
    <row r="9" spans="1:9" ht="12" customHeight="1" x14ac:dyDescent="0.3">
      <c r="A9" s="49"/>
      <c r="B9" s="50"/>
      <c r="C9" s="50"/>
      <c r="D9" s="50"/>
      <c r="E9" s="50"/>
      <c r="F9" s="50"/>
      <c r="G9" s="50"/>
      <c r="H9" s="50"/>
      <c r="I9" s="50"/>
    </row>
    <row r="10" spans="1:9" ht="12" customHeight="1" x14ac:dyDescent="0.3">
      <c r="A10" s="49"/>
      <c r="B10" s="50"/>
      <c r="C10" s="50"/>
      <c r="D10" s="50"/>
      <c r="E10" s="50"/>
      <c r="F10" s="50"/>
      <c r="G10" s="50"/>
      <c r="H10" s="50"/>
      <c r="I10" s="50"/>
    </row>
    <row r="11" spans="1:9" ht="38.5" customHeight="1" x14ac:dyDescent="0.3">
      <c r="A11" s="49"/>
      <c r="B11" s="50"/>
      <c r="C11" s="50"/>
      <c r="D11" s="50"/>
      <c r="E11" s="50"/>
      <c r="F11" s="50"/>
      <c r="G11" s="50"/>
      <c r="H11" s="50"/>
      <c r="I11" s="50"/>
    </row>
    <row r="12" spans="1:9" ht="17.5" x14ac:dyDescent="0.35">
      <c r="A12" s="73" t="s">
        <v>22</v>
      </c>
      <c r="B12" s="74"/>
      <c r="C12" s="74"/>
      <c r="D12" s="74"/>
      <c r="E12" s="74"/>
      <c r="F12" s="74"/>
      <c r="G12" s="74"/>
      <c r="H12" s="74"/>
      <c r="I12" s="74"/>
    </row>
    <row r="13" spans="1:9" ht="44.25" customHeight="1" x14ac:dyDescent="0.3">
      <c r="A13" s="77" t="s">
        <v>23</v>
      </c>
      <c r="B13" s="78"/>
      <c r="C13" s="78"/>
      <c r="D13" s="78"/>
      <c r="E13" s="78"/>
      <c r="F13" s="78"/>
      <c r="G13" s="78"/>
      <c r="H13" s="78"/>
      <c r="I13" s="78"/>
    </row>
    <row r="14" spans="1:9" ht="44.25" customHeight="1" x14ac:dyDescent="0.3">
      <c r="A14" s="53"/>
      <c r="B14" s="54"/>
      <c r="C14" s="54"/>
      <c r="D14" s="54"/>
      <c r="E14" s="54"/>
      <c r="F14" s="54"/>
      <c r="G14" s="54"/>
      <c r="H14" s="54"/>
      <c r="I14" s="54"/>
    </row>
    <row r="15" spans="1:9" ht="67" customHeight="1" x14ac:dyDescent="0.3">
      <c r="A15" s="55"/>
      <c r="B15" s="56"/>
      <c r="C15" s="56"/>
      <c r="D15" s="56"/>
      <c r="E15" s="56"/>
      <c r="F15" s="56"/>
      <c r="G15" s="56"/>
      <c r="H15" s="56"/>
      <c r="I15" s="56"/>
    </row>
    <row r="16" spans="1:9" ht="40" customHeight="1" x14ac:dyDescent="0.3">
      <c r="A16" s="57" t="s">
        <v>24</v>
      </c>
      <c r="B16" s="58"/>
      <c r="C16" s="58"/>
      <c r="D16" s="58"/>
      <c r="E16" s="58"/>
      <c r="F16" s="59"/>
      <c r="G16" s="60"/>
      <c r="H16" s="61"/>
      <c r="I16" s="62"/>
    </row>
    <row r="17" spans="1:27" ht="40" customHeight="1" x14ac:dyDescent="0.3">
      <c r="A17" s="63" t="s">
        <v>25</v>
      </c>
      <c r="B17" s="64"/>
      <c r="C17" s="20" t="s">
        <v>26</v>
      </c>
      <c r="D17" s="27" t="s">
        <v>27</v>
      </c>
      <c r="E17" s="27" t="s">
        <v>28</v>
      </c>
      <c r="H17" s="1"/>
    </row>
    <row r="18" spans="1:27" s="4" customFormat="1" ht="23.5" customHeight="1" x14ac:dyDescent="0.35">
      <c r="A18" s="51" t="s">
        <v>29</v>
      </c>
      <c r="B18" s="52"/>
      <c r="C18" s="24"/>
      <c r="D18" s="24"/>
      <c r="E18" s="25" t="e">
        <f t="shared" ref="E18:E22" si="0">(D18/C18)</f>
        <v>#DIV/0!</v>
      </c>
    </row>
    <row r="19" spans="1:27" s="4" customFormat="1" ht="46.5" customHeight="1" x14ac:dyDescent="0.35">
      <c r="A19" s="51" t="s">
        <v>46</v>
      </c>
      <c r="B19" s="52"/>
      <c r="C19" s="29"/>
      <c r="D19" s="26"/>
      <c r="E19" s="25" t="e">
        <f t="shared" si="0"/>
        <v>#DIV/0!</v>
      </c>
    </row>
    <row r="20" spans="1:27" s="4" customFormat="1" ht="29.5" customHeight="1" x14ac:dyDescent="0.35">
      <c r="A20" s="51" t="s">
        <v>45</v>
      </c>
      <c r="B20" s="52"/>
      <c r="C20" s="29"/>
      <c r="D20" s="26"/>
      <c r="E20" s="25"/>
    </row>
    <row r="21" spans="1:27" s="4" customFormat="1" ht="14" x14ac:dyDescent="0.35">
      <c r="A21" s="51" t="s">
        <v>30</v>
      </c>
      <c r="B21" s="52"/>
      <c r="C21" s="30"/>
      <c r="D21" s="26"/>
      <c r="E21" s="25" t="e">
        <f t="shared" si="0"/>
        <v>#DIV/0!</v>
      </c>
    </row>
    <row r="22" spans="1:27" s="4" customFormat="1" ht="14" x14ac:dyDescent="0.35">
      <c r="A22" s="51" t="s">
        <v>31</v>
      </c>
      <c r="B22" s="52"/>
      <c r="C22" s="30"/>
      <c r="D22" s="26"/>
      <c r="E22" s="25" t="e">
        <f t="shared" si="0"/>
        <v>#DIV/0!</v>
      </c>
    </row>
    <row r="23" spans="1:27" s="8" customFormat="1" x14ac:dyDescent="0.35">
      <c r="A23" s="75"/>
      <c r="B23" s="76"/>
      <c r="C23" s="18"/>
      <c r="D23" s="16"/>
      <c r="E23" s="16"/>
      <c r="F23" s="16"/>
      <c r="G23" s="17"/>
      <c r="H23" s="16"/>
      <c r="I23" s="15"/>
      <c r="J23" s="15"/>
      <c r="K23" s="1"/>
      <c r="L23" s="1"/>
      <c r="M23" s="1"/>
      <c r="N23" s="1"/>
      <c r="O23" s="1"/>
      <c r="P23" s="1"/>
      <c r="Q23" s="1"/>
      <c r="R23" s="1"/>
      <c r="S23" s="1"/>
      <c r="T23" s="1"/>
      <c r="U23" s="1"/>
      <c r="V23" s="1"/>
      <c r="W23" s="1"/>
      <c r="X23" s="1"/>
      <c r="Y23" s="1"/>
      <c r="Z23" s="1"/>
      <c r="AA23" s="1"/>
    </row>
  </sheetData>
  <dataConsolidate/>
  <mergeCells count="19">
    <mergeCell ref="A23:B23"/>
    <mergeCell ref="A18:B18"/>
    <mergeCell ref="A21:B21"/>
    <mergeCell ref="A12:I12"/>
    <mergeCell ref="A13:I13"/>
    <mergeCell ref="A20:B20"/>
    <mergeCell ref="A1:I1"/>
    <mergeCell ref="A2:I2"/>
    <mergeCell ref="A3:I3"/>
    <mergeCell ref="A4:I4"/>
    <mergeCell ref="A5:I5"/>
    <mergeCell ref="A6:I6"/>
    <mergeCell ref="A7:I11"/>
    <mergeCell ref="A19:B19"/>
    <mergeCell ref="A22:B22"/>
    <mergeCell ref="A14:I15"/>
    <mergeCell ref="A16:F16"/>
    <mergeCell ref="G16:I16"/>
    <mergeCell ref="A17:B17"/>
  </mergeCells>
  <phoneticPr fontId="26" type="noConversion"/>
  <printOptions horizontalCentered="1"/>
  <pageMargins left="0.25" right="0.25" top="0.75" bottom="0.75" header="0.25" footer="0.25"/>
  <pageSetup scale="66" fitToHeight="0" orientation="portrait" horizontalDpi="200" verticalDpi="200" r:id="rId1"/>
  <headerFooter differentFirst="1" scaleWithDoc="0">
    <oddHeader>&amp;C&amp;"-,Bold"&amp;9FY 2020 CAP-IT Grant Narrative - 1st Quarter</oddHeader>
    <oddFooter>&amp;C&amp;P</oddFooter>
    <firstFooter>&amp;C&amp;P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35"/>
  <sheetViews>
    <sheetView topLeftCell="A14" zoomScaleNormal="100" workbookViewId="0">
      <selection activeCell="A14" sqref="A14:I15"/>
    </sheetView>
  </sheetViews>
  <sheetFormatPr defaultColWidth="8.7265625" defaultRowHeight="14" x14ac:dyDescent="0.3"/>
  <cols>
    <col min="1" max="1" width="15.1796875" style="1" customWidth="1"/>
    <col min="2" max="2" width="9.81640625" style="1" customWidth="1"/>
    <col min="3" max="3" width="13.7265625" style="1" customWidth="1"/>
    <col min="4" max="4" width="17" style="1" customWidth="1"/>
    <col min="5" max="6" width="17.54296875" style="1" customWidth="1"/>
    <col min="7" max="7" width="21.453125" style="1" customWidth="1"/>
    <col min="8" max="8" width="11.453125" style="1" customWidth="1"/>
    <col min="9" max="9" width="13.54296875" style="1" customWidth="1"/>
    <col min="10" max="10" width="12" style="1" customWidth="1"/>
    <col min="11" max="16384" width="8.7265625" style="1"/>
  </cols>
  <sheetData>
    <row r="1" spans="1:9" ht="14.5" customHeight="1" x14ac:dyDescent="0.3">
      <c r="A1" s="65" t="s">
        <v>18</v>
      </c>
      <c r="B1" s="66"/>
      <c r="C1" s="66"/>
      <c r="D1" s="66"/>
      <c r="E1" s="66"/>
      <c r="F1" s="66"/>
      <c r="G1" s="66"/>
      <c r="H1" s="66"/>
      <c r="I1" s="66"/>
    </row>
    <row r="2" spans="1:9" ht="20.25" customHeight="1" x14ac:dyDescent="0.3">
      <c r="A2" s="67" t="s">
        <v>47</v>
      </c>
      <c r="B2" s="68"/>
      <c r="C2" s="68"/>
      <c r="D2" s="68"/>
      <c r="E2" s="68"/>
      <c r="F2" s="68"/>
      <c r="G2" s="68"/>
      <c r="H2" s="68"/>
      <c r="I2" s="68"/>
    </row>
    <row r="3" spans="1:9" ht="17.5" x14ac:dyDescent="0.3">
      <c r="A3" s="69" t="s">
        <v>49</v>
      </c>
      <c r="B3" s="70"/>
      <c r="C3" s="70"/>
      <c r="D3" s="70"/>
      <c r="E3" s="70"/>
      <c r="F3" s="70"/>
      <c r="G3" s="70"/>
      <c r="H3" s="70"/>
      <c r="I3" s="70"/>
    </row>
    <row r="4" spans="1:9" ht="23.25" customHeight="1" x14ac:dyDescent="0.3">
      <c r="A4" s="71" t="s">
        <v>19</v>
      </c>
      <c r="B4" s="72"/>
      <c r="C4" s="72"/>
      <c r="D4" s="72"/>
      <c r="E4" s="72"/>
      <c r="F4" s="72"/>
      <c r="G4" s="72"/>
      <c r="H4" s="72"/>
      <c r="I4" s="72"/>
    </row>
    <row r="5" spans="1:9" ht="17.5" x14ac:dyDescent="0.35">
      <c r="A5" s="73" t="s">
        <v>20</v>
      </c>
      <c r="B5" s="74"/>
      <c r="C5" s="74"/>
      <c r="D5" s="74"/>
      <c r="E5" s="74"/>
      <c r="F5" s="74"/>
      <c r="G5" s="74"/>
      <c r="H5" s="74"/>
      <c r="I5" s="74"/>
    </row>
    <row r="6" spans="1:9" ht="60.75" customHeight="1" x14ac:dyDescent="0.3">
      <c r="A6" s="47" t="s">
        <v>21</v>
      </c>
      <c r="B6" s="48"/>
      <c r="C6" s="48"/>
      <c r="D6" s="48"/>
      <c r="E6" s="48"/>
      <c r="F6" s="48"/>
      <c r="G6" s="48"/>
      <c r="H6" s="48"/>
      <c r="I6" s="48"/>
    </row>
    <row r="7" spans="1:9" ht="12" customHeight="1" x14ac:dyDescent="0.3">
      <c r="A7" s="49"/>
      <c r="B7" s="50"/>
      <c r="C7" s="50"/>
      <c r="D7" s="50"/>
      <c r="E7" s="50"/>
      <c r="F7" s="50"/>
      <c r="G7" s="50"/>
      <c r="H7" s="50"/>
      <c r="I7" s="50"/>
    </row>
    <row r="8" spans="1:9" ht="12" customHeight="1" x14ac:dyDescent="0.3">
      <c r="A8" s="49"/>
      <c r="B8" s="50"/>
      <c r="C8" s="50"/>
      <c r="D8" s="50"/>
      <c r="E8" s="50"/>
      <c r="F8" s="50"/>
      <c r="G8" s="50"/>
      <c r="H8" s="50"/>
      <c r="I8" s="50"/>
    </row>
    <row r="9" spans="1:9" ht="12" customHeight="1" x14ac:dyDescent="0.3">
      <c r="A9" s="49"/>
      <c r="B9" s="50"/>
      <c r="C9" s="50"/>
      <c r="D9" s="50"/>
      <c r="E9" s="50"/>
      <c r="F9" s="50"/>
      <c r="G9" s="50"/>
      <c r="H9" s="50"/>
      <c r="I9" s="50"/>
    </row>
    <row r="10" spans="1:9" ht="12" customHeight="1" x14ac:dyDescent="0.3">
      <c r="A10" s="49"/>
      <c r="B10" s="50"/>
      <c r="C10" s="50"/>
      <c r="D10" s="50"/>
      <c r="E10" s="50"/>
      <c r="F10" s="50"/>
      <c r="G10" s="50"/>
      <c r="H10" s="50"/>
      <c r="I10" s="50"/>
    </row>
    <row r="11" spans="1:9" ht="38.5" customHeight="1" x14ac:dyDescent="0.3">
      <c r="A11" s="49"/>
      <c r="B11" s="50"/>
      <c r="C11" s="50"/>
      <c r="D11" s="50"/>
      <c r="E11" s="50"/>
      <c r="F11" s="50"/>
      <c r="G11" s="50"/>
      <c r="H11" s="50"/>
      <c r="I11" s="50"/>
    </row>
    <row r="12" spans="1:9" ht="17.5" x14ac:dyDescent="0.35">
      <c r="A12" s="73" t="s">
        <v>22</v>
      </c>
      <c r="B12" s="74"/>
      <c r="C12" s="74"/>
      <c r="D12" s="74"/>
      <c r="E12" s="74"/>
      <c r="F12" s="74"/>
      <c r="G12" s="74"/>
      <c r="H12" s="74"/>
      <c r="I12" s="74"/>
    </row>
    <row r="13" spans="1:9" ht="44.25" customHeight="1" x14ac:dyDescent="0.3">
      <c r="A13" s="77" t="s">
        <v>23</v>
      </c>
      <c r="B13" s="78"/>
      <c r="C13" s="78"/>
      <c r="D13" s="78"/>
      <c r="E13" s="78"/>
      <c r="F13" s="78"/>
      <c r="G13" s="78"/>
      <c r="H13" s="78"/>
      <c r="I13" s="78"/>
    </row>
    <row r="14" spans="1:9" ht="44.25" customHeight="1" x14ac:dyDescent="0.3">
      <c r="A14" s="53"/>
      <c r="B14" s="54"/>
      <c r="C14" s="54"/>
      <c r="D14" s="54"/>
      <c r="E14" s="54"/>
      <c r="F14" s="54"/>
      <c r="G14" s="54"/>
      <c r="H14" s="54"/>
      <c r="I14" s="54"/>
    </row>
    <row r="15" spans="1:9" ht="67" customHeight="1" x14ac:dyDescent="0.3">
      <c r="A15" s="55"/>
      <c r="B15" s="56"/>
      <c r="C15" s="56"/>
      <c r="D15" s="56"/>
      <c r="E15" s="56"/>
      <c r="F15" s="56"/>
      <c r="G15" s="56"/>
      <c r="H15" s="56"/>
      <c r="I15" s="56"/>
    </row>
    <row r="16" spans="1:9" ht="40" customHeight="1" x14ac:dyDescent="0.3">
      <c r="A16" s="57" t="s">
        <v>24</v>
      </c>
      <c r="B16" s="58"/>
      <c r="C16" s="58"/>
      <c r="D16" s="58"/>
      <c r="E16" s="58"/>
      <c r="F16" s="59"/>
      <c r="G16" s="60"/>
      <c r="H16" s="61"/>
      <c r="I16" s="62"/>
    </row>
    <row r="17" spans="1:27" ht="42" x14ac:dyDescent="0.3">
      <c r="A17" s="63" t="s">
        <v>25</v>
      </c>
      <c r="B17" s="64"/>
      <c r="C17" s="20" t="s">
        <v>26</v>
      </c>
      <c r="D17" s="27" t="s">
        <v>27</v>
      </c>
      <c r="E17" s="27" t="s">
        <v>32</v>
      </c>
      <c r="F17" s="20" t="s">
        <v>33</v>
      </c>
      <c r="G17" s="27" t="s">
        <v>28</v>
      </c>
    </row>
    <row r="18" spans="1:27" s="4" customFormat="1" x14ac:dyDescent="0.35">
      <c r="A18" s="51" t="s">
        <v>29</v>
      </c>
      <c r="B18" s="52"/>
      <c r="C18" s="24">
        <f>'Quarter 1'!C18</f>
        <v>0</v>
      </c>
      <c r="D18" s="24">
        <f>'Quarter 1'!D18</f>
        <v>0</v>
      </c>
      <c r="E18" s="24"/>
      <c r="F18" s="31">
        <f>SUM(D18+E18)</f>
        <v>0</v>
      </c>
      <c r="G18" s="25" t="e">
        <f>(F18/C18)</f>
        <v>#DIV/0!</v>
      </c>
    </row>
    <row r="19" spans="1:27" s="4" customFormat="1" ht="42" customHeight="1" x14ac:dyDescent="0.35">
      <c r="A19" s="51" t="s">
        <v>46</v>
      </c>
      <c r="B19" s="52"/>
      <c r="C19" s="29">
        <f>'Quarter 1'!C19</f>
        <v>0</v>
      </c>
      <c r="D19" s="26">
        <f>'Quarter 1'!D19</f>
        <v>0</v>
      </c>
      <c r="E19" s="26"/>
      <c r="F19" s="31">
        <f t="shared" ref="F19:F22" si="0">SUM(D19+E19)</f>
        <v>0</v>
      </c>
      <c r="G19" s="25" t="e">
        <f t="shared" ref="G19:G22" si="1">(F19/C19)</f>
        <v>#DIV/0!</v>
      </c>
    </row>
    <row r="20" spans="1:27" s="4" customFormat="1" ht="28.5" customHeight="1" x14ac:dyDescent="0.35">
      <c r="A20" s="51" t="s">
        <v>45</v>
      </c>
      <c r="B20" s="52"/>
      <c r="C20" s="30">
        <f>'Quarter 1'!C20</f>
        <v>0</v>
      </c>
      <c r="D20" s="26">
        <f>'Quarter 1'!D20</f>
        <v>0</v>
      </c>
      <c r="E20" s="26"/>
      <c r="F20" s="31">
        <f t="shared" si="0"/>
        <v>0</v>
      </c>
      <c r="G20" s="25" t="e">
        <f>(F20/C20)</f>
        <v>#DIV/0!</v>
      </c>
    </row>
    <row r="21" spans="1:27" s="4" customFormat="1" x14ac:dyDescent="0.35">
      <c r="A21" s="51" t="s">
        <v>30</v>
      </c>
      <c r="B21" s="52"/>
      <c r="C21" s="30">
        <f>'Quarter 1'!C21</f>
        <v>0</v>
      </c>
      <c r="D21" s="26">
        <f>'Quarter 1'!D21</f>
        <v>0</v>
      </c>
      <c r="E21" s="26"/>
      <c r="F21" s="31">
        <f t="shared" si="0"/>
        <v>0</v>
      </c>
      <c r="G21" s="25" t="e">
        <f t="shared" si="1"/>
        <v>#DIV/0!</v>
      </c>
    </row>
    <row r="22" spans="1:27" s="4" customFormat="1" x14ac:dyDescent="0.35">
      <c r="A22" s="51" t="s">
        <v>31</v>
      </c>
      <c r="B22" s="52"/>
      <c r="C22" s="30">
        <f>'Quarter 1'!C22</f>
        <v>0</v>
      </c>
      <c r="D22" s="26">
        <f>'Quarter 1'!D22</f>
        <v>0</v>
      </c>
      <c r="E22" s="26"/>
      <c r="F22" s="31">
        <f t="shared" si="0"/>
        <v>0</v>
      </c>
      <c r="G22" s="25" t="e">
        <f t="shared" si="1"/>
        <v>#DIV/0!</v>
      </c>
    </row>
    <row r="23" spans="1:27" s="8" customFormat="1" ht="14.5" x14ac:dyDescent="0.35">
      <c r="A23" s="75"/>
      <c r="B23" s="76"/>
      <c r="C23" s="18"/>
      <c r="D23" s="16"/>
      <c r="E23" s="16"/>
      <c r="F23" s="16"/>
      <c r="G23" s="17"/>
      <c r="H23" s="16"/>
      <c r="I23" s="15"/>
      <c r="J23" s="15"/>
      <c r="K23" s="1"/>
      <c r="L23" s="1"/>
      <c r="M23" s="1"/>
      <c r="N23" s="1"/>
      <c r="O23" s="1"/>
      <c r="P23" s="1"/>
      <c r="Q23" s="1"/>
      <c r="R23" s="1"/>
      <c r="S23" s="1"/>
      <c r="T23" s="1"/>
      <c r="U23" s="1"/>
      <c r="V23" s="1"/>
      <c r="W23" s="1"/>
      <c r="X23" s="1"/>
      <c r="Y23" s="1"/>
      <c r="Z23" s="1"/>
      <c r="AA23" s="1"/>
    </row>
    <row r="24" spans="1:27" s="4" customFormat="1" ht="45.75" customHeight="1" x14ac:dyDescent="0.3">
      <c r="A24" s="1"/>
      <c r="B24" s="1"/>
      <c r="C24" s="1"/>
      <c r="D24" s="1"/>
      <c r="E24" s="1"/>
      <c r="F24" s="1"/>
      <c r="G24" s="1"/>
      <c r="H24" s="1"/>
      <c r="I24" s="1"/>
      <c r="J24" s="1"/>
      <c r="K24" s="1"/>
    </row>
    <row r="25" spans="1:27" s="4" customFormat="1" x14ac:dyDescent="0.3">
      <c r="A25" s="1"/>
      <c r="B25" s="1"/>
      <c r="C25" s="1"/>
      <c r="D25" s="1"/>
      <c r="E25" s="1"/>
      <c r="F25" s="1"/>
      <c r="G25" s="1"/>
      <c r="H25" s="1"/>
      <c r="I25" s="1"/>
      <c r="J25" s="1"/>
      <c r="K25" s="1"/>
    </row>
    <row r="26" spans="1:27" s="4" customFormat="1" ht="14.15" customHeight="1" x14ac:dyDescent="0.3">
      <c r="A26" s="1"/>
      <c r="B26" s="1"/>
      <c r="C26" s="1"/>
      <c r="D26" s="1"/>
      <c r="E26" s="1"/>
      <c r="F26" s="1"/>
      <c r="G26" s="1"/>
      <c r="H26" s="1"/>
      <c r="I26" s="1"/>
      <c r="J26" s="1"/>
      <c r="K26" s="1"/>
    </row>
    <row r="27" spans="1:27" s="4" customFormat="1" x14ac:dyDescent="0.3">
      <c r="A27" s="1"/>
      <c r="B27" s="1"/>
      <c r="C27" s="1"/>
      <c r="D27" s="1"/>
      <c r="E27" s="1"/>
      <c r="F27" s="1"/>
      <c r="G27" s="1"/>
      <c r="H27" s="1"/>
      <c r="I27" s="1"/>
      <c r="J27" s="1"/>
      <c r="K27" s="1"/>
    </row>
    <row r="28" spans="1:27" s="4" customFormat="1" x14ac:dyDescent="0.3">
      <c r="A28" s="1"/>
      <c r="B28" s="1"/>
      <c r="C28" s="1"/>
      <c r="D28" s="1"/>
      <c r="E28" s="1"/>
      <c r="F28" s="1"/>
      <c r="G28" s="1"/>
      <c r="H28" s="1"/>
      <c r="I28" s="1"/>
      <c r="J28" s="1"/>
      <c r="K28" s="1"/>
    </row>
    <row r="29" spans="1:27" s="4" customFormat="1" x14ac:dyDescent="0.3">
      <c r="A29" s="1"/>
      <c r="B29" s="1"/>
      <c r="C29" s="1"/>
      <c r="D29" s="1"/>
      <c r="E29" s="1"/>
      <c r="F29" s="1"/>
      <c r="G29" s="1"/>
      <c r="H29" s="1"/>
      <c r="I29" s="1"/>
      <c r="J29" s="1"/>
      <c r="K29" s="1"/>
    </row>
    <row r="30" spans="1:27" s="4" customFormat="1" x14ac:dyDescent="0.3">
      <c r="A30" s="1"/>
      <c r="B30" s="1"/>
      <c r="C30" s="1"/>
      <c r="D30" s="1"/>
      <c r="E30" s="1"/>
      <c r="F30" s="1"/>
      <c r="G30" s="1"/>
      <c r="H30" s="1"/>
      <c r="I30" s="1"/>
      <c r="J30" s="1"/>
      <c r="K30" s="1"/>
    </row>
    <row r="31" spans="1:27" s="8" customForma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7" ht="14.15" customHeight="1" x14ac:dyDescent="0.3"/>
    <row r="33" spans="1:26" s="8" customForma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5" spans="1:26" s="8" customForma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sheetData>
  <mergeCells count="19">
    <mergeCell ref="A5:I5"/>
    <mergeCell ref="A1:I1"/>
    <mergeCell ref="A2:I2"/>
    <mergeCell ref="A3:I3"/>
    <mergeCell ref="A4:I4"/>
    <mergeCell ref="A6:I6"/>
    <mergeCell ref="A7:I11"/>
    <mergeCell ref="A12:I12"/>
    <mergeCell ref="A13:I13"/>
    <mergeCell ref="A16:F16"/>
    <mergeCell ref="G16:I16"/>
    <mergeCell ref="A14:I15"/>
    <mergeCell ref="A21:B21"/>
    <mergeCell ref="A22:B22"/>
    <mergeCell ref="A23:B23"/>
    <mergeCell ref="A17:B17"/>
    <mergeCell ref="A18:B18"/>
    <mergeCell ref="A19:B19"/>
    <mergeCell ref="A20:B20"/>
  </mergeCells>
  <printOptions horizontalCentered="1"/>
  <pageMargins left="0.25" right="0.25" top="0.75" bottom="0.75" header="0.25" footer="0.25"/>
  <pageSetup scale="71" fitToHeight="0" orientation="portrait" horizontalDpi="4294967295" verticalDpi="4294967295" r:id="rId1"/>
  <headerFooter differentFirst="1" scaleWithDoc="0">
    <oddHeader>&amp;C&amp;"-,Bold"&amp;9FY 2020 CAP-IT Grant Narrative - 1st Quarter</oddHeader>
    <oddFooter>&amp;C&amp;P</oddFooter>
    <firstFooter>&amp;C&amp;P</firstFooter>
  </headerFooter>
  <ignoredErrors>
    <ignoredError sqref="G18:G22"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3"/>
  <sheetViews>
    <sheetView topLeftCell="A15" workbookViewId="0">
      <selection activeCell="F25" sqref="F25"/>
    </sheetView>
  </sheetViews>
  <sheetFormatPr defaultColWidth="8.7265625" defaultRowHeight="14.5" x14ac:dyDescent="0.35"/>
  <cols>
    <col min="1" max="1" width="9.26953125" customWidth="1"/>
    <col min="2" max="2" width="13" customWidth="1"/>
    <col min="3" max="3" width="14.1796875" customWidth="1"/>
    <col min="4" max="4" width="16.81640625" customWidth="1"/>
    <col min="5" max="5" width="15.26953125" customWidth="1"/>
    <col min="6" max="6" width="15.54296875" customWidth="1"/>
    <col min="7" max="7" width="19.54296875" customWidth="1"/>
    <col min="8" max="8" width="14.1796875" customWidth="1"/>
    <col min="9" max="9" width="16.453125" customWidth="1"/>
    <col min="10" max="10" width="11.81640625" customWidth="1"/>
  </cols>
  <sheetData>
    <row r="1" spans="1:9" s="1" customFormat="1" ht="14.5" customHeight="1" x14ac:dyDescent="0.3">
      <c r="A1" s="65" t="s">
        <v>18</v>
      </c>
      <c r="B1" s="66"/>
      <c r="C1" s="66"/>
      <c r="D1" s="66"/>
      <c r="E1" s="66"/>
      <c r="F1" s="66"/>
      <c r="G1" s="66"/>
      <c r="H1" s="66"/>
      <c r="I1" s="66"/>
    </row>
    <row r="2" spans="1:9" s="1" customFormat="1" ht="20.25" customHeight="1" x14ac:dyDescent="0.3">
      <c r="A2" s="67" t="s">
        <v>47</v>
      </c>
      <c r="B2" s="68"/>
      <c r="C2" s="68"/>
      <c r="D2" s="68"/>
      <c r="E2" s="68"/>
      <c r="F2" s="68"/>
      <c r="G2" s="68"/>
      <c r="H2" s="68"/>
      <c r="I2" s="68"/>
    </row>
    <row r="3" spans="1:9" s="1" customFormat="1" ht="17.5" x14ac:dyDescent="0.3">
      <c r="A3" s="69" t="s">
        <v>50</v>
      </c>
      <c r="B3" s="70"/>
      <c r="C3" s="70"/>
      <c r="D3" s="70"/>
      <c r="E3" s="70"/>
      <c r="F3" s="70"/>
      <c r="G3" s="70"/>
      <c r="H3" s="70"/>
      <c r="I3" s="70"/>
    </row>
    <row r="4" spans="1:9" s="1" customFormat="1" ht="23.25" customHeight="1" x14ac:dyDescent="0.3">
      <c r="A4" s="71" t="s">
        <v>19</v>
      </c>
      <c r="B4" s="72"/>
      <c r="C4" s="72"/>
      <c r="D4" s="72"/>
      <c r="E4" s="72"/>
      <c r="F4" s="72"/>
      <c r="G4" s="72"/>
      <c r="H4" s="72"/>
      <c r="I4" s="72"/>
    </row>
    <row r="5" spans="1:9" s="1" customFormat="1" ht="17.5" x14ac:dyDescent="0.35">
      <c r="A5" s="73" t="s">
        <v>20</v>
      </c>
      <c r="B5" s="74"/>
      <c r="C5" s="74"/>
      <c r="D5" s="74"/>
      <c r="E5" s="74"/>
      <c r="F5" s="74"/>
      <c r="G5" s="74"/>
      <c r="H5" s="74"/>
      <c r="I5" s="74"/>
    </row>
    <row r="6" spans="1:9" s="1" customFormat="1" ht="63.75" customHeight="1" x14ac:dyDescent="0.3">
      <c r="A6" s="47" t="s">
        <v>21</v>
      </c>
      <c r="B6" s="48"/>
      <c r="C6" s="48"/>
      <c r="D6" s="48"/>
      <c r="E6" s="48"/>
      <c r="F6" s="48"/>
      <c r="G6" s="48"/>
      <c r="H6" s="48"/>
      <c r="I6" s="48"/>
    </row>
    <row r="7" spans="1:9" s="1" customFormat="1" ht="12" customHeight="1" x14ac:dyDescent="0.3">
      <c r="A7" s="49"/>
      <c r="B7" s="50"/>
      <c r="C7" s="50"/>
      <c r="D7" s="50"/>
      <c r="E7" s="50"/>
      <c r="F7" s="50"/>
      <c r="G7" s="50"/>
      <c r="H7" s="50"/>
      <c r="I7" s="50"/>
    </row>
    <row r="8" spans="1:9" s="1" customFormat="1" ht="12" customHeight="1" x14ac:dyDescent="0.3">
      <c r="A8" s="49"/>
      <c r="B8" s="50"/>
      <c r="C8" s="50"/>
      <c r="D8" s="50"/>
      <c r="E8" s="50"/>
      <c r="F8" s="50"/>
      <c r="G8" s="50"/>
      <c r="H8" s="50"/>
      <c r="I8" s="50"/>
    </row>
    <row r="9" spans="1:9" s="1" customFormat="1" ht="12" customHeight="1" x14ac:dyDescent="0.3">
      <c r="A9" s="49"/>
      <c r="B9" s="50"/>
      <c r="C9" s="50"/>
      <c r="D9" s="50"/>
      <c r="E9" s="50"/>
      <c r="F9" s="50"/>
      <c r="G9" s="50"/>
      <c r="H9" s="50"/>
      <c r="I9" s="50"/>
    </row>
    <row r="10" spans="1:9" s="1" customFormat="1" ht="12" customHeight="1" x14ac:dyDescent="0.3">
      <c r="A10" s="49"/>
      <c r="B10" s="50"/>
      <c r="C10" s="50"/>
      <c r="D10" s="50"/>
      <c r="E10" s="50"/>
      <c r="F10" s="50"/>
      <c r="G10" s="50"/>
      <c r="H10" s="50"/>
      <c r="I10" s="50"/>
    </row>
    <row r="11" spans="1:9" s="1" customFormat="1" ht="38.5" customHeight="1" x14ac:dyDescent="0.3">
      <c r="A11" s="49"/>
      <c r="B11" s="50"/>
      <c r="C11" s="50"/>
      <c r="D11" s="50"/>
      <c r="E11" s="50"/>
      <c r="F11" s="50"/>
      <c r="G11" s="50"/>
      <c r="H11" s="50"/>
      <c r="I11" s="50"/>
    </row>
    <row r="12" spans="1:9" s="1" customFormat="1" ht="17.5" x14ac:dyDescent="0.35">
      <c r="A12" s="73" t="s">
        <v>22</v>
      </c>
      <c r="B12" s="74"/>
      <c r="C12" s="74"/>
      <c r="D12" s="74"/>
      <c r="E12" s="74"/>
      <c r="F12" s="74"/>
      <c r="G12" s="74"/>
      <c r="H12" s="74"/>
      <c r="I12" s="74"/>
    </row>
    <row r="13" spans="1:9" s="1" customFormat="1" ht="44.25" customHeight="1" x14ac:dyDescent="0.3">
      <c r="A13" s="77" t="s">
        <v>23</v>
      </c>
      <c r="B13" s="78"/>
      <c r="C13" s="78"/>
      <c r="D13" s="78"/>
      <c r="E13" s="78"/>
      <c r="F13" s="78"/>
      <c r="G13" s="78"/>
      <c r="H13" s="78"/>
      <c r="I13" s="78"/>
    </row>
    <row r="14" spans="1:9" s="1" customFormat="1" ht="67" customHeight="1" x14ac:dyDescent="0.3">
      <c r="A14" s="53"/>
      <c r="B14" s="54"/>
      <c r="C14" s="54"/>
      <c r="D14" s="54"/>
      <c r="E14" s="54"/>
      <c r="F14" s="54"/>
      <c r="G14" s="54"/>
      <c r="H14" s="54"/>
      <c r="I14" s="54"/>
    </row>
    <row r="15" spans="1:9" s="4" customFormat="1" ht="68.25" customHeight="1" x14ac:dyDescent="0.35">
      <c r="A15" s="53"/>
      <c r="B15" s="54"/>
      <c r="C15" s="54"/>
      <c r="D15" s="54"/>
      <c r="E15" s="54"/>
      <c r="F15" s="54"/>
      <c r="G15" s="54"/>
      <c r="H15" s="54"/>
      <c r="I15" s="54"/>
    </row>
    <row r="16" spans="1:9" s="4" customFormat="1" ht="0.75" customHeight="1" x14ac:dyDescent="0.35">
      <c r="A16" s="79"/>
      <c r="B16" s="80"/>
      <c r="C16" s="80"/>
      <c r="D16" s="80"/>
      <c r="E16" s="80"/>
      <c r="F16" s="80"/>
      <c r="G16" s="80"/>
    </row>
    <row r="17" spans="1:27" s="4" customFormat="1" ht="28" x14ac:dyDescent="0.3">
      <c r="A17" s="81" t="s">
        <v>25</v>
      </c>
      <c r="B17" s="82"/>
      <c r="C17" s="20" t="s">
        <v>26</v>
      </c>
      <c r="D17" s="20" t="s">
        <v>27</v>
      </c>
      <c r="E17" s="20" t="s">
        <v>32</v>
      </c>
      <c r="F17" s="20" t="s">
        <v>34</v>
      </c>
      <c r="G17" s="20" t="s">
        <v>35</v>
      </c>
      <c r="H17" s="20" t="s">
        <v>28</v>
      </c>
    </row>
    <row r="18" spans="1:27" s="4" customFormat="1" ht="14" x14ac:dyDescent="0.35">
      <c r="A18" s="51" t="s">
        <v>29</v>
      </c>
      <c r="B18" s="52"/>
      <c r="C18" s="24">
        <f>'Quarter 2'!C18</f>
        <v>0</v>
      </c>
      <c r="D18" s="24">
        <f>'Quarter 2'!D18</f>
        <v>0</v>
      </c>
      <c r="E18" s="31">
        <f>'Quarter 2'!E18</f>
        <v>0</v>
      </c>
      <c r="F18" s="31"/>
      <c r="G18" s="31">
        <f>SUM(D18+E18+F18)</f>
        <v>0</v>
      </c>
      <c r="H18" s="25" t="e">
        <f>(G18/C18)</f>
        <v>#DIV/0!</v>
      </c>
    </row>
    <row r="19" spans="1:27" s="4" customFormat="1" ht="46.5" customHeight="1" x14ac:dyDescent="0.35">
      <c r="A19" s="51" t="s">
        <v>46</v>
      </c>
      <c r="B19" s="52"/>
      <c r="C19" s="29">
        <f>'Quarter 2'!C19</f>
        <v>0</v>
      </c>
      <c r="D19" s="24">
        <f>'Quarter 2'!D19</f>
        <v>0</v>
      </c>
      <c r="E19" s="31">
        <f>'Quarter 2'!E19</f>
        <v>0</v>
      </c>
      <c r="F19" s="31"/>
      <c r="G19" s="31">
        <f t="shared" ref="G19:G22" si="0">SUM(D19+E19+F19)</f>
        <v>0</v>
      </c>
      <c r="H19" s="25" t="e">
        <f t="shared" ref="H19:H22" si="1">(G19/C19)</f>
        <v>#DIV/0!</v>
      </c>
    </row>
    <row r="20" spans="1:27" s="4" customFormat="1" ht="30.5" customHeight="1" x14ac:dyDescent="0.35">
      <c r="A20" s="51" t="s">
        <v>45</v>
      </c>
      <c r="B20" s="52"/>
      <c r="C20" s="30">
        <f>'Quarter 2'!C20</f>
        <v>0</v>
      </c>
      <c r="D20" s="24">
        <f>'Quarter 2'!D20</f>
        <v>0</v>
      </c>
      <c r="E20" s="31">
        <f>'Quarter 2'!E20</f>
        <v>0</v>
      </c>
      <c r="F20" s="31"/>
      <c r="G20" s="31">
        <f>SUM(D20+E20+F20)</f>
        <v>0</v>
      </c>
      <c r="H20" s="25" t="e">
        <f>(G20/C20)</f>
        <v>#DIV/0!</v>
      </c>
    </row>
    <row r="21" spans="1:27" s="4" customFormat="1" ht="14" x14ac:dyDescent="0.35">
      <c r="A21" s="51" t="s">
        <v>30</v>
      </c>
      <c r="B21" s="52"/>
      <c r="C21" s="30">
        <f>'Quarter 2'!C21</f>
        <v>0</v>
      </c>
      <c r="D21" s="24">
        <f>'Quarter 2'!D21</f>
        <v>0</v>
      </c>
      <c r="E21" s="31">
        <f>'Quarter 2'!E21</f>
        <v>0</v>
      </c>
      <c r="F21" s="31"/>
      <c r="G21" s="31">
        <f t="shared" si="0"/>
        <v>0</v>
      </c>
      <c r="H21" s="25" t="e">
        <f t="shared" si="1"/>
        <v>#DIV/0!</v>
      </c>
    </row>
    <row r="22" spans="1:27" s="4" customFormat="1" ht="14" x14ac:dyDescent="0.35">
      <c r="A22" s="51" t="s">
        <v>31</v>
      </c>
      <c r="B22" s="52"/>
      <c r="C22" s="30">
        <f>'Quarter 2'!C22</f>
        <v>0</v>
      </c>
      <c r="D22" s="24">
        <f>'Quarter 2'!D22</f>
        <v>0</v>
      </c>
      <c r="E22" s="31">
        <f>'Quarter 2'!E22</f>
        <v>0</v>
      </c>
      <c r="F22" s="31"/>
      <c r="G22" s="31">
        <f t="shared" si="0"/>
        <v>0</v>
      </c>
      <c r="H22" s="25" t="e">
        <f t="shared" si="1"/>
        <v>#DIV/0!</v>
      </c>
    </row>
    <row r="23" spans="1:27" s="8" customFormat="1" x14ac:dyDescent="0.35">
      <c r="A23" s="75"/>
      <c r="B23" s="76"/>
      <c r="C23" s="18"/>
      <c r="D23" s="16"/>
      <c r="E23" s="16"/>
      <c r="F23" s="16"/>
      <c r="G23" s="17"/>
      <c r="H23" s="16"/>
      <c r="I23" s="15"/>
      <c r="J23" s="15"/>
      <c r="K23" s="1"/>
      <c r="L23" s="1"/>
      <c r="M23" s="1"/>
      <c r="N23" s="1"/>
      <c r="O23" s="1"/>
      <c r="P23" s="1"/>
      <c r="Q23" s="1"/>
      <c r="R23" s="1"/>
      <c r="S23" s="1"/>
      <c r="T23" s="1"/>
      <c r="U23" s="1"/>
      <c r="V23" s="1"/>
      <c r="W23" s="1"/>
      <c r="X23" s="1"/>
      <c r="Y23" s="1"/>
      <c r="Z23" s="1"/>
      <c r="AA23" s="1"/>
    </row>
  </sheetData>
  <mergeCells count="18">
    <mergeCell ref="A16:G16"/>
    <mergeCell ref="A23:B23"/>
    <mergeCell ref="A22:B22"/>
    <mergeCell ref="A6:I6"/>
    <mergeCell ref="A7:I11"/>
    <mergeCell ref="A12:I12"/>
    <mergeCell ref="A13:I13"/>
    <mergeCell ref="A14:I15"/>
    <mergeCell ref="A17:B17"/>
    <mergeCell ref="A18:B18"/>
    <mergeCell ref="A19:B19"/>
    <mergeCell ref="A21:B21"/>
    <mergeCell ref="A20:B20"/>
    <mergeCell ref="A1:I1"/>
    <mergeCell ref="A2:I2"/>
    <mergeCell ref="A3:I3"/>
    <mergeCell ref="A4:I4"/>
    <mergeCell ref="A5:I5"/>
  </mergeCells>
  <printOptions horizontalCentered="1"/>
  <pageMargins left="0.25" right="0.25" top="0.75" bottom="0.75" header="0.25" footer="0.25"/>
  <pageSetup scale="63" fitToHeight="0" orientation="portrait" horizontalDpi="4294967295" verticalDpi="4294967295" r:id="rId1"/>
  <headerFooter differentFirst="1" scaleWithDoc="0">
    <oddHeader>&amp;C&amp;"-,Bold"&amp;9FY 2020 CAP-IT Grant Narrative - 1st Quarter</oddHeader>
    <oddFooter>&amp;C&amp;P</oddFooter>
    <firstFooter>&amp;C&amp;P</firstFooter>
  </headerFooter>
  <ignoredErrors>
    <ignoredError sqref="H18:H2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22"/>
  <sheetViews>
    <sheetView topLeftCell="A15" workbookViewId="0">
      <selection activeCell="A18" sqref="A18:B18"/>
    </sheetView>
  </sheetViews>
  <sheetFormatPr defaultColWidth="8.7265625" defaultRowHeight="14.5" x14ac:dyDescent="0.35"/>
  <cols>
    <col min="1" max="1" width="7.54296875" customWidth="1"/>
    <col min="2" max="2" width="10.7265625" customWidth="1"/>
    <col min="3" max="3" width="10.54296875" customWidth="1"/>
    <col min="4" max="4" width="17.54296875" customWidth="1"/>
    <col min="5" max="6" width="16" customWidth="1"/>
    <col min="7" max="7" width="17.453125" customWidth="1"/>
    <col min="8" max="8" width="16.1796875" customWidth="1"/>
    <col min="9" max="9" width="16.453125" customWidth="1"/>
  </cols>
  <sheetData>
    <row r="1" spans="1:9" s="1" customFormat="1" ht="14.5" customHeight="1" x14ac:dyDescent="0.3">
      <c r="A1" s="65" t="s">
        <v>18</v>
      </c>
      <c r="B1" s="66"/>
      <c r="C1" s="66"/>
      <c r="D1" s="66"/>
      <c r="E1" s="66"/>
      <c r="F1" s="66"/>
      <c r="G1" s="66"/>
      <c r="H1" s="66"/>
      <c r="I1" s="66"/>
    </row>
    <row r="2" spans="1:9" s="1" customFormat="1" ht="20.25" customHeight="1" x14ac:dyDescent="0.3">
      <c r="A2" s="67" t="s">
        <v>47</v>
      </c>
      <c r="B2" s="68"/>
      <c r="C2" s="68"/>
      <c r="D2" s="68"/>
      <c r="E2" s="68"/>
      <c r="F2" s="68"/>
      <c r="G2" s="68"/>
      <c r="H2" s="68"/>
      <c r="I2" s="68"/>
    </row>
    <row r="3" spans="1:9" s="1" customFormat="1" ht="17.5" x14ac:dyDescent="0.3">
      <c r="A3" s="69" t="s">
        <v>54</v>
      </c>
      <c r="B3" s="70"/>
      <c r="C3" s="70"/>
      <c r="D3" s="70"/>
      <c r="E3" s="70"/>
      <c r="F3" s="70"/>
      <c r="G3" s="70"/>
      <c r="H3" s="70"/>
      <c r="I3" s="70"/>
    </row>
    <row r="4" spans="1:9" s="1" customFormat="1" ht="23.25" customHeight="1" x14ac:dyDescent="0.3">
      <c r="A4" s="71" t="s">
        <v>19</v>
      </c>
      <c r="B4" s="72"/>
      <c r="C4" s="72"/>
      <c r="D4" s="72"/>
      <c r="E4" s="72"/>
      <c r="F4" s="72"/>
      <c r="G4" s="72"/>
      <c r="H4" s="72"/>
      <c r="I4" s="72"/>
    </row>
    <row r="5" spans="1:9" s="1" customFormat="1" ht="17.5" x14ac:dyDescent="0.35">
      <c r="A5" s="73" t="s">
        <v>20</v>
      </c>
      <c r="B5" s="74"/>
      <c r="C5" s="74"/>
      <c r="D5" s="74"/>
      <c r="E5" s="74"/>
      <c r="F5" s="74"/>
      <c r="G5" s="74"/>
      <c r="H5" s="74"/>
      <c r="I5" s="74"/>
    </row>
    <row r="6" spans="1:9" s="1" customFormat="1" ht="62.25" customHeight="1" x14ac:dyDescent="0.3">
      <c r="A6" s="47" t="s">
        <v>21</v>
      </c>
      <c r="B6" s="48"/>
      <c r="C6" s="48"/>
      <c r="D6" s="48"/>
      <c r="E6" s="48"/>
      <c r="F6" s="48"/>
      <c r="G6" s="48"/>
      <c r="H6" s="48"/>
      <c r="I6" s="48"/>
    </row>
    <row r="7" spans="1:9" s="1" customFormat="1" ht="12" customHeight="1" x14ac:dyDescent="0.3">
      <c r="A7" s="49"/>
      <c r="B7" s="50"/>
      <c r="C7" s="50"/>
      <c r="D7" s="50"/>
      <c r="E7" s="50"/>
      <c r="F7" s="50"/>
      <c r="G7" s="50"/>
      <c r="H7" s="50"/>
      <c r="I7" s="50"/>
    </row>
    <row r="8" spans="1:9" s="1" customFormat="1" ht="12" customHeight="1" x14ac:dyDescent="0.3">
      <c r="A8" s="49"/>
      <c r="B8" s="50"/>
      <c r="C8" s="50"/>
      <c r="D8" s="50"/>
      <c r="E8" s="50"/>
      <c r="F8" s="50"/>
      <c r="G8" s="50"/>
      <c r="H8" s="50"/>
      <c r="I8" s="50"/>
    </row>
    <row r="9" spans="1:9" s="1" customFormat="1" ht="12" customHeight="1" x14ac:dyDescent="0.3">
      <c r="A9" s="49"/>
      <c r="B9" s="50"/>
      <c r="C9" s="50"/>
      <c r="D9" s="50"/>
      <c r="E9" s="50"/>
      <c r="F9" s="50"/>
      <c r="G9" s="50"/>
      <c r="H9" s="50"/>
      <c r="I9" s="50"/>
    </row>
    <row r="10" spans="1:9" s="1" customFormat="1" ht="12" customHeight="1" x14ac:dyDescent="0.3">
      <c r="A10" s="49"/>
      <c r="B10" s="50"/>
      <c r="C10" s="50"/>
      <c r="D10" s="50"/>
      <c r="E10" s="50"/>
      <c r="F10" s="50"/>
      <c r="G10" s="50"/>
      <c r="H10" s="50"/>
      <c r="I10" s="50"/>
    </row>
    <row r="11" spans="1:9" s="1" customFormat="1" ht="38.5" customHeight="1" x14ac:dyDescent="0.3">
      <c r="A11" s="49"/>
      <c r="B11" s="50"/>
      <c r="C11" s="50"/>
      <c r="D11" s="50"/>
      <c r="E11" s="50"/>
      <c r="F11" s="50"/>
      <c r="G11" s="50"/>
      <c r="H11" s="50"/>
      <c r="I11" s="50"/>
    </row>
    <row r="12" spans="1:9" s="1" customFormat="1" ht="17.5" x14ac:dyDescent="0.35">
      <c r="A12" s="73" t="s">
        <v>22</v>
      </c>
      <c r="B12" s="74"/>
      <c r="C12" s="74"/>
      <c r="D12" s="74"/>
      <c r="E12" s="74"/>
      <c r="F12" s="74"/>
      <c r="G12" s="74"/>
      <c r="H12" s="74"/>
      <c r="I12" s="74"/>
    </row>
    <row r="13" spans="1:9" s="1" customFormat="1" ht="44.25" customHeight="1" x14ac:dyDescent="0.3">
      <c r="A13" s="77" t="s">
        <v>23</v>
      </c>
      <c r="B13" s="78"/>
      <c r="C13" s="78"/>
      <c r="D13" s="78"/>
      <c r="E13" s="78"/>
      <c r="F13" s="78"/>
      <c r="G13" s="78"/>
      <c r="H13" s="78"/>
      <c r="I13" s="78"/>
    </row>
    <row r="14" spans="1:9" s="1" customFormat="1" ht="67" customHeight="1" x14ac:dyDescent="0.3">
      <c r="A14" s="53"/>
      <c r="B14" s="54"/>
      <c r="C14" s="54"/>
      <c r="D14" s="54"/>
      <c r="E14" s="54"/>
      <c r="F14" s="54"/>
      <c r="G14" s="54"/>
      <c r="H14" s="54"/>
      <c r="I14" s="54"/>
    </row>
    <row r="15" spans="1:9" s="4" customFormat="1" ht="68.25" customHeight="1" x14ac:dyDescent="0.35">
      <c r="A15" s="53"/>
      <c r="B15" s="54"/>
      <c r="C15" s="54"/>
      <c r="D15" s="54"/>
      <c r="E15" s="54"/>
      <c r="F15" s="54"/>
      <c r="G15" s="54"/>
      <c r="H15" s="54"/>
      <c r="I15" s="54"/>
    </row>
    <row r="16" spans="1:9" s="4" customFormat="1" ht="56" x14ac:dyDescent="0.3">
      <c r="A16" s="81" t="s">
        <v>25</v>
      </c>
      <c r="B16" s="82"/>
      <c r="C16" s="20" t="s">
        <v>26</v>
      </c>
      <c r="D16" s="20" t="s">
        <v>27</v>
      </c>
      <c r="E16" s="20" t="s">
        <v>32</v>
      </c>
      <c r="F16" s="20" t="s">
        <v>34</v>
      </c>
      <c r="G16" s="20" t="s">
        <v>36</v>
      </c>
      <c r="H16" s="20" t="s">
        <v>37</v>
      </c>
      <c r="I16" s="20" t="s">
        <v>28</v>
      </c>
    </row>
    <row r="17" spans="1:27" s="4" customFormat="1" ht="29.15" customHeight="1" x14ac:dyDescent="0.35">
      <c r="A17" s="51" t="s">
        <v>29</v>
      </c>
      <c r="B17" s="52"/>
      <c r="C17" s="24">
        <f>'Quarter 3'!C18</f>
        <v>0</v>
      </c>
      <c r="D17" s="24">
        <f>'Quarter 3'!D18</f>
        <v>0</v>
      </c>
      <c r="E17" s="31">
        <f>'Quarter 3'!E18</f>
        <v>0</v>
      </c>
      <c r="F17" s="31">
        <f>'Quarter 3'!F18</f>
        <v>0</v>
      </c>
      <c r="G17" s="28"/>
      <c r="H17" s="31">
        <f>SUM(D17+E17+F17+G17)</f>
        <v>0</v>
      </c>
      <c r="I17" s="25" t="e">
        <f>(H17/C17)</f>
        <v>#DIV/0!</v>
      </c>
    </row>
    <row r="18" spans="1:27" s="4" customFormat="1" ht="46.5" customHeight="1" x14ac:dyDescent="0.35">
      <c r="A18" s="51" t="s">
        <v>46</v>
      </c>
      <c r="B18" s="52"/>
      <c r="C18" s="29">
        <f>'Quarter 3'!C19</f>
        <v>0</v>
      </c>
      <c r="D18" s="24">
        <f>'Quarter 3'!D19</f>
        <v>0</v>
      </c>
      <c r="E18" s="31">
        <f>'Quarter 3'!E19</f>
        <v>0</v>
      </c>
      <c r="F18" s="31">
        <f>'Quarter 3'!F19</f>
        <v>0</v>
      </c>
      <c r="G18" s="28"/>
      <c r="H18" s="31">
        <f t="shared" ref="H18:H21" si="0">SUM(D18+E18+F18+G18)</f>
        <v>0</v>
      </c>
      <c r="I18" s="25" t="e">
        <f t="shared" ref="I18:I21" si="1">(H18/C18)</f>
        <v>#DIV/0!</v>
      </c>
    </row>
    <row r="19" spans="1:27" s="4" customFormat="1" ht="30.5" customHeight="1" x14ac:dyDescent="0.35">
      <c r="A19" s="51" t="s">
        <v>45</v>
      </c>
      <c r="B19" s="52"/>
      <c r="C19" s="29">
        <f>'Quarter 3'!C20</f>
        <v>0</v>
      </c>
      <c r="D19" s="24">
        <f>'Quarter 3'!D20</f>
        <v>0</v>
      </c>
      <c r="E19" s="31">
        <f>'Quarter 3'!E20</f>
        <v>0</v>
      </c>
      <c r="F19" s="31">
        <f>'Quarter 3'!F20</f>
        <v>0</v>
      </c>
      <c r="G19" s="31"/>
      <c r="H19" s="31">
        <f t="shared" si="0"/>
        <v>0</v>
      </c>
      <c r="I19" s="25" t="e">
        <f t="shared" si="1"/>
        <v>#DIV/0!</v>
      </c>
    </row>
    <row r="20" spans="1:27" s="4" customFormat="1" ht="31" customHeight="1" x14ac:dyDescent="0.35">
      <c r="A20" s="51" t="s">
        <v>30</v>
      </c>
      <c r="B20" s="52"/>
      <c r="C20" s="30">
        <f>'Quarter 3'!C21</f>
        <v>0</v>
      </c>
      <c r="D20" s="24">
        <f>'Quarter 3'!D21</f>
        <v>0</v>
      </c>
      <c r="E20" s="31">
        <f>'Quarter 3'!E21</f>
        <v>0</v>
      </c>
      <c r="F20" s="31">
        <f>'Quarter 3'!F21</f>
        <v>0</v>
      </c>
      <c r="G20" s="28"/>
      <c r="H20" s="31">
        <f t="shared" si="0"/>
        <v>0</v>
      </c>
      <c r="I20" s="25" t="e">
        <f t="shared" si="1"/>
        <v>#DIV/0!</v>
      </c>
    </row>
    <row r="21" spans="1:27" s="4" customFormat="1" ht="29.15" customHeight="1" x14ac:dyDescent="0.35">
      <c r="A21" s="51" t="s">
        <v>31</v>
      </c>
      <c r="B21" s="52"/>
      <c r="C21" s="30">
        <f>'Quarter 3'!C22</f>
        <v>0</v>
      </c>
      <c r="D21" s="24">
        <f>'Quarter 3'!D22</f>
        <v>0</v>
      </c>
      <c r="E21" s="31">
        <f>'Quarter 3'!E22</f>
        <v>0</v>
      </c>
      <c r="F21" s="31">
        <f>'Quarter 3'!F22</f>
        <v>0</v>
      </c>
      <c r="G21" s="28"/>
      <c r="H21" s="31">
        <f t="shared" si="0"/>
        <v>0</v>
      </c>
      <c r="I21" s="25" t="e">
        <f t="shared" si="1"/>
        <v>#DIV/0!</v>
      </c>
    </row>
    <row r="22" spans="1:27" s="8" customFormat="1" x14ac:dyDescent="0.35">
      <c r="A22" s="75"/>
      <c r="B22" s="76"/>
      <c r="C22" s="18"/>
      <c r="D22" s="16"/>
      <c r="E22" s="16"/>
      <c r="F22" s="16"/>
      <c r="G22" s="17"/>
      <c r="H22" s="16"/>
      <c r="I22" s="15"/>
      <c r="J22" s="15"/>
      <c r="K22" s="1"/>
      <c r="L22" s="1"/>
      <c r="M22" s="1"/>
      <c r="N22" s="1"/>
      <c r="O22" s="1"/>
      <c r="P22" s="1"/>
      <c r="Q22" s="1"/>
      <c r="R22" s="1"/>
      <c r="S22" s="1"/>
      <c r="T22" s="1"/>
      <c r="U22" s="1"/>
      <c r="V22" s="1"/>
      <c r="W22" s="1"/>
      <c r="X22" s="1"/>
      <c r="Y22" s="1"/>
      <c r="Z22" s="1"/>
      <c r="AA22" s="1"/>
    </row>
  </sheetData>
  <mergeCells count="17">
    <mergeCell ref="A22:B22"/>
    <mergeCell ref="A17:B17"/>
    <mergeCell ref="A18:B18"/>
    <mergeCell ref="A20:B20"/>
    <mergeCell ref="A21:B21"/>
    <mergeCell ref="A19:B19"/>
    <mergeCell ref="A7:I11"/>
    <mergeCell ref="A12:I12"/>
    <mergeCell ref="A13:I13"/>
    <mergeCell ref="A14:I15"/>
    <mergeCell ref="A16:B16"/>
    <mergeCell ref="A6:I6"/>
    <mergeCell ref="A1:I1"/>
    <mergeCell ref="A2:I2"/>
    <mergeCell ref="A3:I3"/>
    <mergeCell ref="A4:I4"/>
    <mergeCell ref="A5:I5"/>
  </mergeCells>
  <printOptions horizontalCentered="1"/>
  <pageMargins left="0.25" right="0.25" top="0.75" bottom="0.75" header="0.25" footer="0.25"/>
  <pageSetup scale="56" fitToHeight="0" orientation="portrait" horizontalDpi="4294967295" verticalDpi="4294967295" r:id="rId1"/>
  <headerFooter differentFirst="1" scaleWithDoc="0">
    <oddHeader>&amp;C&amp;"-,Bold"&amp;9FY 2020 CAP-IT Grant Narrative - 1st Quarter</oddHeader>
    <oddFooter>&amp;C&amp;P</oddFooter>
    <firstFooter>&amp;C&amp;P</firstFooter>
  </headerFooter>
  <ignoredErrors>
    <ignoredError sqref="I17:I21"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BB22D-D386-4417-9FBF-8E96BA6A0775}">
  <sheetPr>
    <tabColor rgb="FFFF0000"/>
  </sheetPr>
  <dimension ref="A1:K28"/>
  <sheetViews>
    <sheetView topLeftCell="A9" workbookViewId="0">
      <selection sqref="A1:K2"/>
    </sheetView>
  </sheetViews>
  <sheetFormatPr defaultRowHeight="14.5" x14ac:dyDescent="0.35"/>
  <sheetData>
    <row r="1" spans="1:11" x14ac:dyDescent="0.35">
      <c r="A1" s="95" t="s">
        <v>38</v>
      </c>
      <c r="B1" s="95"/>
      <c r="C1" s="95"/>
      <c r="D1" s="95"/>
      <c r="E1" s="95"/>
      <c r="F1" s="95"/>
      <c r="G1" s="95"/>
      <c r="H1" s="95"/>
      <c r="I1" s="95"/>
      <c r="J1" s="95"/>
      <c r="K1" s="95"/>
    </row>
    <row r="2" spans="1:11" x14ac:dyDescent="0.35">
      <c r="A2" s="96"/>
      <c r="B2" s="96"/>
      <c r="C2" s="96"/>
      <c r="D2" s="96"/>
      <c r="E2" s="96"/>
      <c r="F2" s="96"/>
      <c r="G2" s="96"/>
      <c r="H2" s="96"/>
      <c r="I2" s="96"/>
      <c r="J2" s="96"/>
      <c r="K2" s="96"/>
    </row>
    <row r="3" spans="1:11" ht="21" customHeight="1" x14ac:dyDescent="0.35">
      <c r="A3" s="97" t="s">
        <v>39</v>
      </c>
      <c r="B3" s="97"/>
      <c r="C3" s="97"/>
      <c r="D3" s="97"/>
      <c r="E3" s="97"/>
      <c r="F3" s="97"/>
      <c r="G3" s="97"/>
      <c r="H3" s="97"/>
      <c r="I3" s="97"/>
      <c r="J3" s="97"/>
      <c r="K3" s="97"/>
    </row>
    <row r="4" spans="1:11" ht="56.5" customHeight="1" x14ac:dyDescent="0.35">
      <c r="A4" s="97"/>
      <c r="B4" s="97"/>
      <c r="C4" s="97"/>
      <c r="D4" s="97"/>
      <c r="E4" s="97"/>
      <c r="F4" s="97"/>
      <c r="G4" s="97"/>
      <c r="H4" s="97"/>
      <c r="I4" s="97"/>
      <c r="J4" s="97"/>
      <c r="K4" s="97"/>
    </row>
    <row r="5" spans="1:11" ht="22" customHeight="1" x14ac:dyDescent="0.35">
      <c r="A5" s="92" t="s">
        <v>40</v>
      </c>
      <c r="B5" s="93"/>
      <c r="C5" s="93"/>
      <c r="D5" s="93"/>
      <c r="E5" s="93"/>
      <c r="F5" s="93"/>
      <c r="G5" s="93"/>
      <c r="H5" s="93"/>
      <c r="I5" s="93"/>
      <c r="J5" s="93"/>
      <c r="K5" s="94"/>
    </row>
    <row r="6" spans="1:11" ht="21" customHeight="1" x14ac:dyDescent="0.35">
      <c r="A6" s="83" t="s">
        <v>41</v>
      </c>
      <c r="B6" s="84"/>
      <c r="C6" s="84"/>
      <c r="D6" s="84"/>
      <c r="E6" s="84"/>
      <c r="F6" s="84"/>
      <c r="G6" s="84"/>
      <c r="H6" s="84"/>
      <c r="I6" s="84"/>
      <c r="J6" s="84"/>
      <c r="K6" s="85"/>
    </row>
    <row r="7" spans="1:11" ht="41.5" customHeight="1" x14ac:dyDescent="0.35">
      <c r="A7" s="89"/>
      <c r="B7" s="90"/>
      <c r="C7" s="90"/>
      <c r="D7" s="90"/>
      <c r="E7" s="90"/>
      <c r="F7" s="90"/>
      <c r="G7" s="90"/>
      <c r="H7" s="90"/>
      <c r="I7" s="90"/>
      <c r="J7" s="90"/>
      <c r="K7" s="91"/>
    </row>
    <row r="8" spans="1:11" ht="20.149999999999999" customHeight="1" x14ac:dyDescent="0.35">
      <c r="A8" s="86"/>
      <c r="B8" s="87"/>
      <c r="C8" s="87"/>
      <c r="D8" s="87"/>
      <c r="E8" s="87"/>
      <c r="F8" s="87"/>
      <c r="G8" s="87"/>
      <c r="H8" s="87"/>
      <c r="I8" s="87"/>
      <c r="J8" s="87"/>
      <c r="K8" s="88"/>
    </row>
    <row r="9" spans="1:11" ht="16.5" customHeight="1" x14ac:dyDescent="0.35">
      <c r="A9" s="97" t="s">
        <v>42</v>
      </c>
      <c r="B9" s="97"/>
      <c r="C9" s="97"/>
      <c r="D9" s="97"/>
      <c r="E9" s="97"/>
      <c r="F9" s="97"/>
      <c r="G9" s="97"/>
      <c r="H9" s="97"/>
      <c r="I9" s="97"/>
      <c r="J9" s="97"/>
      <c r="K9" s="97"/>
    </row>
    <row r="10" spans="1:11" ht="22" customHeight="1" x14ac:dyDescent="0.35">
      <c r="A10" s="97"/>
      <c r="B10" s="97"/>
      <c r="C10" s="97"/>
      <c r="D10" s="97"/>
      <c r="E10" s="97"/>
      <c r="F10" s="97"/>
      <c r="G10" s="97"/>
      <c r="H10" s="97"/>
      <c r="I10" s="97"/>
      <c r="J10" s="97"/>
      <c r="K10" s="97"/>
    </row>
    <row r="11" spans="1:11" ht="15" customHeight="1" x14ac:dyDescent="0.35">
      <c r="A11" s="97"/>
      <c r="B11" s="97"/>
      <c r="C11" s="97"/>
      <c r="D11" s="97"/>
      <c r="E11" s="97"/>
      <c r="F11" s="97"/>
      <c r="G11" s="97"/>
      <c r="H11" s="97"/>
      <c r="I11" s="97"/>
      <c r="J11" s="97"/>
      <c r="K11" s="97"/>
    </row>
    <row r="12" spans="1:11" ht="12" customHeight="1" x14ac:dyDescent="0.35">
      <c r="A12" s="83" t="s">
        <v>43</v>
      </c>
      <c r="B12" s="84"/>
      <c r="C12" s="84"/>
      <c r="D12" s="84"/>
      <c r="E12" s="84"/>
      <c r="F12" s="84"/>
      <c r="G12" s="84"/>
      <c r="H12" s="84"/>
      <c r="I12" s="84"/>
      <c r="J12" s="84"/>
      <c r="K12" s="85"/>
    </row>
    <row r="13" spans="1:11" ht="10.5" customHeight="1" x14ac:dyDescent="0.35">
      <c r="A13" s="86"/>
      <c r="B13" s="87"/>
      <c r="C13" s="87"/>
      <c r="D13" s="87"/>
      <c r="E13" s="87"/>
      <c r="F13" s="87"/>
      <c r="G13" s="87"/>
      <c r="H13" s="87"/>
      <c r="I13" s="87"/>
      <c r="J13" s="87"/>
      <c r="K13" s="88"/>
    </row>
    <row r="14" spans="1:11" ht="15" customHeight="1" x14ac:dyDescent="0.35">
      <c r="A14" s="84" t="s">
        <v>44</v>
      </c>
      <c r="B14" s="84"/>
      <c r="C14" s="84"/>
      <c r="D14" s="84"/>
      <c r="E14" s="84"/>
      <c r="F14" s="84"/>
      <c r="G14" s="84"/>
      <c r="H14" s="84"/>
      <c r="I14" s="84"/>
      <c r="J14" s="84"/>
      <c r="K14" s="84"/>
    </row>
    <row r="15" spans="1:11" ht="18.649999999999999" customHeight="1" x14ac:dyDescent="0.35">
      <c r="A15" s="90"/>
      <c r="B15" s="90"/>
      <c r="C15" s="90"/>
      <c r="D15" s="90"/>
      <c r="E15" s="90"/>
      <c r="F15" s="90"/>
      <c r="G15" s="90"/>
      <c r="H15" s="90"/>
      <c r="I15" s="90"/>
      <c r="J15" s="90"/>
      <c r="K15" s="90"/>
    </row>
    <row r="16" spans="1:11" x14ac:dyDescent="0.35">
      <c r="A16" s="19"/>
    </row>
    <row r="17" ht="22.5" customHeight="1" x14ac:dyDescent="0.35"/>
    <row r="28" ht="60.75" customHeight="1" x14ac:dyDescent="0.35"/>
  </sheetData>
  <mergeCells count="7">
    <mergeCell ref="A12:K13"/>
    <mergeCell ref="A6:K8"/>
    <mergeCell ref="A5:K5"/>
    <mergeCell ref="A14:K15"/>
    <mergeCell ref="A1:K2"/>
    <mergeCell ref="A3:K4"/>
    <mergeCell ref="A9:K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c26a64f-c58a-43eb-8ab2-b374e02a7ab6" xsi:nil="true"/>
    <lcf76f155ced4ddcb4097134ff3c332f xmlns="a4816c15-f1c6-4385-9061-5fed7653566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EFB6F96CAE8BB4198EBC372DE0F1A9C" ma:contentTypeVersion="18" ma:contentTypeDescription="Create a new document." ma:contentTypeScope="" ma:versionID="5c4e090b5b2e86d162889828bbe69476">
  <xsd:schema xmlns:xsd="http://www.w3.org/2001/XMLSchema" xmlns:xs="http://www.w3.org/2001/XMLSchema" xmlns:p="http://schemas.microsoft.com/office/2006/metadata/properties" xmlns:ns1="http://schemas.microsoft.com/sharepoint/v3" xmlns:ns2="a4816c15-f1c6-4385-9061-5fed7653566a" xmlns:ns3="5c26a64f-c58a-43eb-8ab2-b374e02a7ab6" targetNamespace="http://schemas.microsoft.com/office/2006/metadata/properties" ma:root="true" ma:fieldsID="8f8279ab6c879ebb30c2ff115b82ec6c" ns1:_="" ns2:_="" ns3:_="">
    <xsd:import namespace="http://schemas.microsoft.com/sharepoint/v3"/>
    <xsd:import namespace="a4816c15-f1c6-4385-9061-5fed7653566a"/>
    <xsd:import namespace="5c26a64f-c58a-43eb-8ab2-b374e02a7ab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816c15-f1c6-4385-9061-5fed765356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26a64f-c58a-43eb-8ab2-b374e02a7ab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cfebe09-c735-4811-ac02-d46d66c85cff}" ma:internalName="TaxCatchAll" ma:showField="CatchAllData" ma:web="5c26a64f-c58a-43eb-8ab2-b374e02a7a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C00C6A-B8B5-437B-AFEF-63A517C89B9E}">
  <ds:schemaRefs>
    <ds:schemaRef ds:uri="http://schemas.microsoft.com/sharepoint/v3/contenttype/forms"/>
  </ds:schemaRefs>
</ds:datastoreItem>
</file>

<file path=customXml/itemProps2.xml><?xml version="1.0" encoding="utf-8"?>
<ds:datastoreItem xmlns:ds="http://schemas.openxmlformats.org/officeDocument/2006/customXml" ds:itemID="{6F915D6B-E507-4F24-858D-37D136AB35A0}">
  <ds:schemaRefs>
    <ds:schemaRef ds:uri="http://purl.org/dc/elements/1.1/"/>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 ds:uri="5c26a64f-c58a-43eb-8ab2-b374e02a7ab6"/>
    <ds:schemaRef ds:uri="http://schemas.microsoft.com/office/2006/documentManagement/types"/>
    <ds:schemaRef ds:uri="a4816c15-f1c6-4385-9061-5fed7653566a"/>
    <ds:schemaRef ds:uri="http://schemas.microsoft.com/sharepoint/v3"/>
    <ds:schemaRef ds:uri="http://purl.org/dc/dcmitype/"/>
  </ds:schemaRefs>
</ds:datastoreItem>
</file>

<file path=customXml/itemProps3.xml><?xml version="1.0" encoding="utf-8"?>
<ds:datastoreItem xmlns:ds="http://schemas.openxmlformats.org/officeDocument/2006/customXml" ds:itemID="{FE337313-7A07-409E-AB20-8BDB6424AD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816c15-f1c6-4385-9061-5fed7653566a"/>
    <ds:schemaRef ds:uri="5c26a64f-c58a-43eb-8ab2-b374e02a7a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Reporting Instructions</vt:lpstr>
      <vt:lpstr>Budget Report</vt:lpstr>
      <vt:lpstr>Quarter 1</vt:lpstr>
      <vt:lpstr>Quarter 2</vt:lpstr>
      <vt:lpstr>Quarter 3</vt:lpstr>
      <vt:lpstr>Quarter 4</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Natasha Allan</dc:creator>
  <cp:keywords/>
  <dc:description/>
  <cp:lastModifiedBy>Wynn, Dana</cp:lastModifiedBy>
  <cp:revision/>
  <dcterms:created xsi:type="dcterms:W3CDTF">2019-10-18T20:18:16Z</dcterms:created>
  <dcterms:modified xsi:type="dcterms:W3CDTF">2024-10-23T15:00:07Z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0x0101007EFB6F96CAE8BB4198EBC372DE0F1A9C</vt:lpwstr>
  </property>
  <property fmtid="{D5CDD505-2E9C-101B-9397-08002B2CF9AE}" pid="3" name="MediaServiceImageTags">
    <vt:lpwstr/>
  </property>
</Properties>
</file>